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40" windowWidth="9375" windowHeight="4965" firstSheet="1" activeTab="1"/>
  </bookViews>
  <sheets>
    <sheet name="Nápověda" sheetId="1" r:id="rId1"/>
    <sheet name="Menu" sheetId="2" r:id="rId2"/>
    <sheet name="Test" sheetId="3" r:id="rId3"/>
    <sheet name="Databáze otázek" sheetId="4" r:id="rId4"/>
  </sheets>
  <definedNames>
    <definedName name="_FiltrDatabáze" localSheetId="3" hidden="1">'Databáze otázek'!$A$1:$M$501</definedName>
    <definedName name="Makro25">#REF!</definedName>
    <definedName name="Makro4">#REF!</definedName>
    <definedName name="Makro6">#REF!</definedName>
  </definedNames>
  <calcPr fullCalcOnLoad="1"/>
</workbook>
</file>

<file path=xl/sharedStrings.xml><?xml version="1.0" encoding="utf-8"?>
<sst xmlns="http://schemas.openxmlformats.org/spreadsheetml/2006/main" count="702" uniqueCount="290">
  <si>
    <t>os</t>
  </si>
  <si>
    <t>R. Móric nenapísal:__________</t>
  </si>
  <si>
    <t>Ľ. Ondrejov</t>
  </si>
  <si>
    <t>J. Smrek</t>
  </si>
  <si>
    <t>J. Verne</t>
  </si>
  <si>
    <t>Jeden z autorov realizmu:M. Kukučín</t>
  </si>
  <si>
    <t>J. Matuška napísal:________</t>
  </si>
  <si>
    <t>Z jabloni</t>
  </si>
  <si>
    <t>Modlitbičky</t>
  </si>
  <si>
    <t>Básne</t>
  </si>
  <si>
    <t>Nad Tatrou sa blýska</t>
  </si>
  <si>
    <t>J. Matuška napísal:Nad Tatrou sa blýska</t>
  </si>
  <si>
    <t>M. Ďuríčková uverejňovať svoje diela v časopisoch:______</t>
  </si>
  <si>
    <t>Zornička a Ohník</t>
  </si>
  <si>
    <t>Orol tatranský</t>
  </si>
  <si>
    <t>Slovenské pohľady</t>
  </si>
  <si>
    <t>Sokol</t>
  </si>
  <si>
    <t>M. Ďuríčková uverejňovať svoje diela v časopisoch:Zornička a Ohník</t>
  </si>
  <si>
    <t>M. Kukučín</t>
  </si>
  <si>
    <t>V Prahe študoval(a):__________</t>
  </si>
  <si>
    <t>Mária Ďuríčková</t>
  </si>
  <si>
    <t>Margita Figuli</t>
  </si>
  <si>
    <t>Jaroslava Blažková</t>
  </si>
  <si>
    <t>Daniel Hevier</t>
  </si>
  <si>
    <t>V Prahe študoval(a):Jaroslava Blažková</t>
  </si>
  <si>
    <t>Najznámejší slovenský zberateľ rozprávok:_______</t>
  </si>
  <si>
    <t>P. Dobšinský</t>
  </si>
  <si>
    <t>A. Sládkovič</t>
  </si>
  <si>
    <t>F. Hečko</t>
  </si>
  <si>
    <t>Najznámejší slovenský zberateľ rozprávok:P. Dobšinský</t>
  </si>
  <si>
    <t>Najprekladanejšou slovenskou autorkov (Hrdinský zápisník) bola:_______</t>
  </si>
  <si>
    <t>J. Blažková</t>
  </si>
  <si>
    <t>M. Ďuríčková</t>
  </si>
  <si>
    <t>K. Jarunková</t>
  </si>
  <si>
    <t>M. Figuli</t>
  </si>
  <si>
    <t>Najprekladanejšou slovenskou autorkov (Hrdinský zápisník) bola:K. Jarunková</t>
  </si>
  <si>
    <t>Okruh:</t>
  </si>
  <si>
    <t>Literatúra</t>
  </si>
  <si>
    <t>Ktorý z nasledujúcich autorov získal Nobelovú cenu?</t>
  </si>
  <si>
    <t>D. Defoe</t>
  </si>
  <si>
    <t>E. Hemingway</t>
  </si>
  <si>
    <t>E.M. Remarque</t>
  </si>
  <si>
    <t>Ktorý z nasledujúcich autorov získal Nobelovú cenu?E. Hemingway</t>
  </si>
  <si>
    <t>Vlastným menom Braxatoris sa volal: __________</t>
  </si>
  <si>
    <t>P. O. Hviezdoslav</t>
  </si>
  <si>
    <t>J. C. Hronský</t>
  </si>
  <si>
    <t xml:space="preserve">D. Hevier </t>
  </si>
  <si>
    <t>Vlastným menom Braxatoris sa volal:A. Sládkovič</t>
  </si>
  <si>
    <t>A. de Saint Exupéry zahynul:____________</t>
  </si>
  <si>
    <t>pri autonehode</t>
  </si>
  <si>
    <t>pri havarii lietadla</t>
  </si>
  <si>
    <t>na lodi</t>
  </si>
  <si>
    <t>pri zoskoku s padakom</t>
  </si>
  <si>
    <t>A. de Saint Exupéry zahynul:pri havarii lietadla</t>
  </si>
  <si>
    <t>Kde sa narodil D. Defoe:_________</t>
  </si>
  <si>
    <t>Paríž</t>
  </si>
  <si>
    <t>Londýn</t>
  </si>
  <si>
    <t>Viedeň</t>
  </si>
  <si>
    <t>Amsterdam</t>
  </si>
  <si>
    <t>Kde sa narodil D. Defoe:Londýn</t>
  </si>
  <si>
    <t>Akého žánru bolo dielo Robinson Crusoe?</t>
  </si>
  <si>
    <t>rozprávka</t>
  </si>
  <si>
    <t>western</t>
  </si>
  <si>
    <t>robinsonáda</t>
  </si>
  <si>
    <t>roman</t>
  </si>
  <si>
    <t>Akého žánru bolo dielo Robinson Crusoe?robinsonáda</t>
  </si>
  <si>
    <t>Socha morskej víly na počesť H. CH. Andersena sa nachádza v meste:______</t>
  </si>
  <si>
    <t>Kodaň</t>
  </si>
  <si>
    <t>Berlín</t>
  </si>
  <si>
    <t>Socha morskej víly na počesť H. CH. Andersena sa nachádza v meste:Kodaň</t>
  </si>
  <si>
    <t>Dielo Pán Prsteňov od J. R. R. Tolkiena má:________</t>
  </si>
  <si>
    <t>5 dielov</t>
  </si>
  <si>
    <t>3 diely</t>
  </si>
  <si>
    <t>2 diely</t>
  </si>
  <si>
    <t>4 diely</t>
  </si>
  <si>
    <t>Dielo Pán Prsteňov od J. R. R. Tolkiena má:3 diely</t>
  </si>
  <si>
    <t>Kde sa narodil J. Kráľ?</t>
  </si>
  <si>
    <t>Terchová</t>
  </si>
  <si>
    <t>Martin</t>
  </si>
  <si>
    <t>Liptovský Mikuláš</t>
  </si>
  <si>
    <t>Levice</t>
  </si>
  <si>
    <t>Kde sa narodil J. Kráľ?Liptovský Mikuláš</t>
  </si>
  <si>
    <t>Medzi Shakespearové komédie nepatri ________</t>
  </si>
  <si>
    <t>Veselé panie windsorské</t>
  </si>
  <si>
    <t>Hamlet</t>
  </si>
  <si>
    <t>Oko za oko</t>
  </si>
  <si>
    <t>Lady Macbet</t>
  </si>
  <si>
    <t>Medzi Shakespearové komédie nepatri:Hamlet</t>
  </si>
  <si>
    <t>Štúrovskí básnici:_________</t>
  </si>
  <si>
    <t>J. Kalinčiak, J. Kráľ, M. Rúfus</t>
  </si>
  <si>
    <t>A. Sládkovič, J. M. Hurban, J. Matuška</t>
  </si>
  <si>
    <t>J. Botto, P. O. Hviezdoslav, S. Tomašík</t>
  </si>
  <si>
    <t>I. Krasko, E. M. Šoltésová, Ľ. Ondrejov</t>
  </si>
  <si>
    <t>Štúrovskí básnici: A. Sládkovič, J. M. Hurban, J. Matuška</t>
  </si>
  <si>
    <t>Ktoré z diel Sama Chalupku nepatrí do jeho básnickej zbierky Spevy:______</t>
  </si>
  <si>
    <t>Mor ho!</t>
  </si>
  <si>
    <t>Branko</t>
  </si>
  <si>
    <t>Kráľoholská</t>
  </si>
  <si>
    <t>Marína</t>
  </si>
  <si>
    <t>Ktoré z diel Sama Chalupku nepatrí do jeho básnickej zbierky Spevy:Mor ho!</t>
  </si>
  <si>
    <t>Jeden z autorov realizmu:____________</t>
  </si>
  <si>
    <t>J. Blažková napísala:________</t>
  </si>
  <si>
    <t>Môj skvelý brat Robinzon, Nylonový mesiac</t>
  </si>
  <si>
    <t>Ostrov kapitána Hašašara, Starec a more</t>
  </si>
  <si>
    <t>Minka a pyžamka, Opustená</t>
  </si>
  <si>
    <t>neviem:-)</t>
  </si>
  <si>
    <t>J. Blažková napísala:Môj skvelý brat Robinzon, Nylonový mesiac</t>
  </si>
  <si>
    <t>Čo napísal J. Verne?</t>
  </si>
  <si>
    <t>Cesta okolo sveta za 80 dní, Cesta do stredu Zeme, Deti kapitána Granta</t>
  </si>
  <si>
    <t>15-ročný kapitán, Slnko aj vychádza, Zlatá sieť</t>
  </si>
  <si>
    <t>Cesta na Mesiac, Mať a nemať, Čierny slnovrat</t>
  </si>
  <si>
    <t>neviem</t>
  </si>
  <si>
    <t>30. Čo napísal J. Verne?Cesta okolo sveta za 80 dní, Cesta do stredu Zeme, Deti kapitána Granta</t>
  </si>
  <si>
    <t>Vlastným menom Ján Botto sa volal:__________</t>
  </si>
  <si>
    <t>Ľudoví Štúr</t>
  </si>
  <si>
    <t>Ján Smrek</t>
  </si>
  <si>
    <t>Ivan Krasko</t>
  </si>
  <si>
    <t>Andrej Sládkovič</t>
  </si>
  <si>
    <t>Vlastným menom Ján Botto sa volal:Ivan Krasko</t>
  </si>
  <si>
    <t>M. Figuli neprispievala do časopisu:___________</t>
  </si>
  <si>
    <t>Elán</t>
  </si>
  <si>
    <t>Smena</t>
  </si>
  <si>
    <t>Denník Smena</t>
  </si>
  <si>
    <t>M. Figuli neprispievala do časopisu:Denník Smena</t>
  </si>
  <si>
    <t>Dielo Moje deti bolo:__________</t>
  </si>
  <si>
    <t>denník</t>
  </si>
  <si>
    <t>poviedka</t>
  </si>
  <si>
    <t>báseň</t>
  </si>
  <si>
    <t>Dielo Moje deti bolo:denník</t>
  </si>
  <si>
    <t>Ktoré 2 znepriatelené rody vystupujú v tragédii Rómeo a Júlia?</t>
  </si>
  <si>
    <t>Montecchiovci a Capulettovci</t>
  </si>
  <si>
    <t>Pálfyovci a Montecchiovci</t>
  </si>
  <si>
    <t>Habsburgovci a Capulettovci</t>
  </si>
  <si>
    <t>Capulettovci a Miazgovci</t>
  </si>
  <si>
    <t>Ktoré 2 znepriatelené rody vystupujú v tragédii Rómeo a Júlia?Montecchiovci a Capulettovci</t>
  </si>
  <si>
    <t>Život je biely</t>
  </si>
  <si>
    <t>Kukučia rozprávka</t>
  </si>
  <si>
    <t>O divej kačičke</t>
  </si>
  <si>
    <t>O troch prasiatkách</t>
  </si>
  <si>
    <t>R. Móric nenapísal:Život je biely</t>
  </si>
  <si>
    <t>Ktorý z nasledujúcich autorov bol organizátorom Slovenského kultúrneho života?</t>
  </si>
  <si>
    <t>J. G. Tajovský</t>
  </si>
  <si>
    <t>J.Gregor</t>
  </si>
  <si>
    <t>Ktorý z nasledujúcich autorov bol organizátorom Slovenského kultúrneho života?Ján Smrek</t>
  </si>
  <si>
    <t>V ktorom riadku sa nachádzajú len drámy?_________</t>
  </si>
  <si>
    <t>Rómeo a Júlia, Žltá ľalia, Božský súboj alebo Poručík</t>
  </si>
  <si>
    <t>Rómeo a Júlia, Ženský zákon, Herodes a Herodias</t>
  </si>
  <si>
    <t>Vyznanie, Cesta okolo sveta za 80 dní, Dva medvede</t>
  </si>
  <si>
    <t>neviem...</t>
  </si>
  <si>
    <t>V ktorom riadku sa nachádzajú len drámy?Rómeo a Júlia, Ženský zákon, Herodes a Herodias</t>
  </si>
  <si>
    <t>Čo nenapísal Kalinčiak?</t>
  </si>
  <si>
    <t>Bozkovci</t>
  </si>
  <si>
    <t>Púť lásky</t>
  </si>
  <si>
    <t>Zverokruh</t>
  </si>
  <si>
    <t>Čo nenapísal Kalinčiak?Marína</t>
  </si>
  <si>
    <t>Najslávnejšia kniha L. Carrola:_______</t>
  </si>
  <si>
    <t>Pán Prsteňov</t>
  </si>
  <si>
    <t>Snehová kráľovná</t>
  </si>
  <si>
    <t>Alica v krajine zázrakov</t>
  </si>
  <si>
    <t>Strátený svet</t>
  </si>
  <si>
    <t>Najslávnejšia kniha L. Carrola:Alica v krajine zázrakov</t>
  </si>
  <si>
    <t>Aké sú 2 najznámejšie postavy z detektívok A. Christie?</t>
  </si>
  <si>
    <t>Bolek a Lolek</t>
  </si>
  <si>
    <t>Hercule Poirot, slečna Marplová</t>
  </si>
  <si>
    <t>Rómeo a Júlia</t>
  </si>
  <si>
    <t>slečna Marplová a Adrián Moll</t>
  </si>
  <si>
    <t>Aké sú 2 najznámejšie postavy z detektívok A. Christie?Hercule Poirot, slečna Marplová</t>
  </si>
  <si>
    <t>Název okruhu otázek</t>
  </si>
  <si>
    <t>Gramatický jev</t>
  </si>
  <si>
    <t>číslo otázky</t>
  </si>
  <si>
    <t>znění otázky</t>
  </si>
  <si>
    <t>a)</t>
  </si>
  <si>
    <t>b)</t>
  </si>
  <si>
    <t>c)</t>
  </si>
  <si>
    <t>d)</t>
  </si>
  <si>
    <t>Správná odpověď</t>
  </si>
  <si>
    <t>kód spr. odpovědi</t>
  </si>
  <si>
    <t>Dostupné okruhy otázek</t>
  </si>
  <si>
    <t>Zvolený okruh</t>
  </si>
  <si>
    <t>Zvolený počet otázek</t>
  </si>
  <si>
    <t>Počet otázek v okruhu</t>
  </si>
  <si>
    <t>Fakty</t>
  </si>
  <si>
    <t>Aký žáner písal Ezop?</t>
  </si>
  <si>
    <t>bájky</t>
  </si>
  <si>
    <t>báje</t>
  </si>
  <si>
    <t>povesti</t>
  </si>
  <si>
    <t>novely</t>
  </si>
  <si>
    <t>Aký žáner písal Ezop?bájky</t>
  </si>
  <si>
    <t>Kto napísal Psíček a Mačička?</t>
  </si>
  <si>
    <t>V. Zamarovský</t>
  </si>
  <si>
    <t>K. Čapek</t>
  </si>
  <si>
    <t>N. Tanská</t>
  </si>
  <si>
    <t>Kto napísal Psíček a Mačička?K. Čapek</t>
  </si>
  <si>
    <t>Aké dielo napísala Nataša Tanská?</t>
  </si>
  <si>
    <t>Na počiatku bol Sumer</t>
  </si>
  <si>
    <t>Lupienky z jabloní, Puf a Muf</t>
  </si>
  <si>
    <t>Puf a Muf, Vyznáte sa v tlačenici-úvod do šťukológie</t>
  </si>
  <si>
    <t>Traja pátrači</t>
  </si>
  <si>
    <t>Aké dielo napísala Nataša Tanská?Puf a Muf, Vyznáte sa v tlačenici-úvod do šťukológie</t>
  </si>
  <si>
    <t>Kto napísal knihu Konor, malý psík s veľkým menom?</t>
  </si>
  <si>
    <t>D. Hevier</t>
  </si>
  <si>
    <t>Kto napísal knihu Konor, malý psík s veľkým menom?D. Hevier</t>
  </si>
  <si>
    <t>S kým tvoril dvojicu Július Satinský?</t>
  </si>
  <si>
    <t>J. Filip</t>
  </si>
  <si>
    <t>M. Lasica</t>
  </si>
  <si>
    <t>Š. Skrúcaný</t>
  </si>
  <si>
    <t>M. Noga</t>
  </si>
  <si>
    <t>S kým tvoril dvojicu Július Satinský?M. Lasica</t>
  </si>
  <si>
    <t>Koľko kníh napísal Vojtech Zamarovský?</t>
  </si>
  <si>
    <t>Koľko kníh napísal Vojtech Zamarovský?14</t>
  </si>
  <si>
    <t>Do akého obdobia zaraďujeme Ľuda Ondrejova?</t>
  </si>
  <si>
    <t>naturalizmus</t>
  </si>
  <si>
    <t>romantizmus</t>
  </si>
  <si>
    <t>realizmus</t>
  </si>
  <si>
    <t>futurizmus</t>
  </si>
  <si>
    <t>37. Do akého obdobia zaraďujeme Ľuda Ondrejova?naturalizmus</t>
  </si>
  <si>
    <t>Akým vyslancom je Thomas Brezina?</t>
  </si>
  <si>
    <t>UNICEF</t>
  </si>
  <si>
    <t>WWF</t>
  </si>
  <si>
    <t>OSN</t>
  </si>
  <si>
    <t>NBA</t>
  </si>
  <si>
    <t>Akým vyslancom je Thomas Brezina?UNICEF</t>
  </si>
  <si>
    <t>Čo nenapísal Karel Čapek?</t>
  </si>
  <si>
    <t>Záživné hlubiny, Krakonošova záhrada</t>
  </si>
  <si>
    <t>Bílá nemoc, Adam stvoriteľ</t>
  </si>
  <si>
    <t>Záživé hlubiny, Studňa</t>
  </si>
  <si>
    <t>Čo nenapísal Karel Čapek?Záživé hlubiny, Studňa</t>
  </si>
  <si>
    <t>Čo nie je znakom romantizmu?</t>
  </si>
  <si>
    <t>túžba po slobode</t>
  </si>
  <si>
    <t>uprednostňovali realitu</t>
  </si>
  <si>
    <t>odmietavá reakcia na osvietenstvo</t>
  </si>
  <si>
    <t>spoločenský protest</t>
  </si>
  <si>
    <t>Čo nie je znakom romantizmu?uprednostňovali realitu</t>
  </si>
  <si>
    <t>Ktoré z tvorby J. Hollého sú eposy?</t>
  </si>
  <si>
    <t>Svätopluk, Cyrilo-Metodiada</t>
  </si>
  <si>
    <t>Selanky ,Básne</t>
  </si>
  <si>
    <t>Korešpondencia J. Hollého</t>
  </si>
  <si>
    <t>Poviedky a básne</t>
  </si>
  <si>
    <t>Ktoré z tvorby J. Hollého sú eposy?Svätopluk, Cyrilo-Metodiada</t>
  </si>
  <si>
    <t>S čím bola úzko spätá J. Bottova poézia?</t>
  </si>
  <si>
    <t>symbolizmus</t>
  </si>
  <si>
    <t>ľudová slovesnosť</t>
  </si>
  <si>
    <t>S čím bola úzko spätá J. Bottova poézia?ľudová slovesnosť</t>
  </si>
  <si>
    <t>Vyber ktoré diela napísal Ľ. Štúr</t>
  </si>
  <si>
    <t>Náuka reči slovenskej, Nárečja slovenskô</t>
  </si>
  <si>
    <t>Spevy a piesne, Marína</t>
  </si>
  <si>
    <t>Básnická zbierka, Milkov hrob</t>
  </si>
  <si>
    <t>Vyber ktoré diela napísal Ľ. ŠtúrNáuka reči slovenskej, Nárečja slovenskô</t>
  </si>
  <si>
    <t>Čo nie je charakteristické pre drámu?</t>
  </si>
  <si>
    <t>vznikla v starovekom Grécku</t>
  </si>
  <si>
    <t xml:space="preserve">vyvinula sa z dialógu herca a zboru </t>
  </si>
  <si>
    <t>postavy zo skromných pomerov, šťastné rozuzlenie</t>
  </si>
  <si>
    <t>Čo nie je charakteristické pre drámu?postavy zo skromných pomerov, šťastné rozuzlenie</t>
  </si>
  <si>
    <t>Načo reagoval K.Čapek v diele R.U.R?</t>
  </si>
  <si>
    <t>prudký rozvoj vedy a techniky</t>
  </si>
  <si>
    <t>detský sen mať robota</t>
  </si>
  <si>
    <t xml:space="preserve">dúfal, že v budúcnosti Zem ovládnu roboti </t>
  </si>
  <si>
    <t>bol fanišikom Sci-Fi</t>
  </si>
  <si>
    <t>Načo reagoval K.Čapek v diele R.U.R?prudký rozvoj vedy a techniky</t>
  </si>
  <si>
    <t>V ktorom z talianskych miest sa odohral príbeh zaľúbencov z diela Rómeo a Júlia?</t>
  </si>
  <si>
    <t>Benátky</t>
  </si>
  <si>
    <t>Verona</t>
  </si>
  <si>
    <t>Milano</t>
  </si>
  <si>
    <t>Rím</t>
  </si>
  <si>
    <t>V ktorom z talianskych miest sa odohral príbeh zaľúbencov z diela Rómeo a Júlia?Verona</t>
  </si>
  <si>
    <t>Vyber odpoveď, kde sú len komédie:</t>
  </si>
  <si>
    <t>Kráľ Lear, Othelo, Dvojica šľachtíc z Verony</t>
  </si>
  <si>
    <t>Oko za oko, Kupec benátsky, Skrotenie zlej ženy</t>
  </si>
  <si>
    <t>Sen noci svetojánskej, Hamlet, Rómeo a Júlia</t>
  </si>
  <si>
    <t>Hamlet, Oko za oko, Othelo</t>
  </si>
  <si>
    <t>Vyber odpoveď, kde sú len komédie:Oko za oko, Kupec benátsky, Skrotenie zlej ženy</t>
  </si>
  <si>
    <t>Kto písal eposy?</t>
  </si>
  <si>
    <t>W. Shakespeare</t>
  </si>
  <si>
    <t>E. M. Šoltésová</t>
  </si>
  <si>
    <t>J. Hollý</t>
  </si>
  <si>
    <t>Kto písal eposy?J. Hollý</t>
  </si>
  <si>
    <t>Podľa koho bola pomenovaná postava Hamleta?</t>
  </si>
  <si>
    <t>podľa Shakespearovho syna</t>
  </si>
  <si>
    <t>podľa Shakespeara</t>
  </si>
  <si>
    <t>podľa najlepšieho priateľa Shakespeara</t>
  </si>
  <si>
    <t>podľa otca Shakespeara</t>
  </si>
  <si>
    <t>Podľa koho bola pomenovaná postava Hamleta?podľa Shakespearovho syna</t>
  </si>
  <si>
    <t>Koľko kníh napísal Vojtech Zamarovský?15</t>
  </si>
  <si>
    <r>
      <t xml:space="preserve">Program sa ovláda </t>
    </r>
    <r>
      <rPr>
        <u val="single"/>
        <sz val="8"/>
        <color indexed="17"/>
        <rFont val="Arial CE"/>
        <family val="2"/>
      </rPr>
      <t xml:space="preserve">pomocou myši. </t>
    </r>
  </si>
  <si>
    <r>
      <t xml:space="preserve">Ukončenie </t>
    </r>
    <r>
      <rPr>
        <sz val="8"/>
        <rFont val="Arial CE"/>
        <family val="2"/>
      </rPr>
      <t xml:space="preserve">programu sa uskutočňuje z menu na úvodnéj obrazovke tlačítkom </t>
    </r>
    <r>
      <rPr>
        <u val="single"/>
        <sz val="8"/>
        <color indexed="17"/>
        <rFont val="Arial CE"/>
        <family val="2"/>
      </rPr>
      <t xml:space="preserve">Koniec. </t>
    </r>
  </si>
  <si>
    <t>Ovládanie programu:</t>
  </si>
  <si>
    <r>
      <t>Menu -</t>
    </r>
    <r>
      <rPr>
        <sz val="8"/>
        <rFont val="Arial CE"/>
        <family val="2"/>
      </rPr>
      <t xml:space="preserve"> zobrazí úvodnú obrazovku</t>
    </r>
  </si>
  <si>
    <t>Správnych odpovedí</t>
  </si>
  <si>
    <t>Úspešnosť</t>
  </si>
  <si>
    <t>Nesprávnych odpovedí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</si>
</sst>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0\ _K_č_-;\-* #,##0.000\ _K_č_-;_-* &quot;-&quot;??\ _K_č_-;_-@_-"/>
    <numFmt numFmtId="165" formatCode="@&quot;.&quot;"/>
  </numFmts>
  <fonts count="8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u val="single"/>
      <sz val="14"/>
      <name val="Arial CE"/>
      <family val="2"/>
    </font>
    <font>
      <u val="single"/>
      <sz val="8"/>
      <color indexed="17"/>
      <name val="Arial CE"/>
      <family val="2"/>
    </font>
    <font>
      <b/>
      <u val="single"/>
      <sz val="8"/>
      <color indexed="17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b/>
      <sz val="10"/>
      <color indexed="26"/>
      <name val="Times New Roman CE"/>
      <family val="1"/>
    </font>
    <font>
      <b/>
      <sz val="16"/>
      <color indexed="25"/>
      <name val="Times New Roman CE"/>
      <family val="1"/>
    </font>
    <font>
      <b/>
      <sz val="16"/>
      <color indexed="17"/>
      <name val="Times New Roman CE"/>
      <family val="1"/>
    </font>
    <font>
      <b/>
      <sz val="12"/>
      <name val="Times New Roman CE"/>
      <family val="1"/>
    </font>
    <font>
      <b/>
      <sz val="16"/>
      <color indexed="10"/>
      <name val="Times New Roman CE"/>
      <family val="1"/>
    </font>
    <font>
      <sz val="10"/>
      <color indexed="18"/>
      <name val="Arial CE"/>
      <family val="2"/>
    </font>
    <font>
      <b/>
      <sz val="16"/>
      <color indexed="16"/>
      <name val="Times New Roman CE"/>
      <family val="1"/>
    </font>
    <font>
      <b/>
      <sz val="16"/>
      <name val="Times New Roman CE"/>
      <family val="1"/>
    </font>
    <font>
      <sz val="10"/>
      <name val="Times New Roman CE"/>
      <family val="1"/>
    </font>
    <font>
      <b/>
      <sz val="12"/>
      <color indexed="58"/>
      <name val="Times New Roman CE"/>
      <family val="1"/>
    </font>
    <font>
      <b/>
      <sz val="16"/>
      <color indexed="26"/>
      <name val="Times New Roman CE"/>
      <family val="1"/>
    </font>
    <font>
      <sz val="8"/>
      <color indexed="17"/>
      <name val="Arial CE"/>
      <family val="2"/>
    </font>
    <font>
      <b/>
      <sz val="10"/>
      <color indexed="32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Arial CE"/>
      <family val="0"/>
    </font>
    <font>
      <b/>
      <sz val="8"/>
      <color indexed="8"/>
      <name val="Arial CE"/>
      <family val="2"/>
    </font>
    <font>
      <b/>
      <sz val="10"/>
      <color indexed="12"/>
      <name val="Arial CE"/>
      <family val="2"/>
    </font>
    <font>
      <sz val="10"/>
      <color indexed="16"/>
      <name val="Arial CE"/>
      <family val="2"/>
    </font>
    <font>
      <b/>
      <sz val="10"/>
      <name val="Arial CE"/>
      <family val="2"/>
    </font>
    <font>
      <b/>
      <sz val="10"/>
      <color indexed="57"/>
      <name val="Arial CE"/>
      <family val="2"/>
    </font>
    <font>
      <sz val="10"/>
      <color indexed="57"/>
      <name val="Arial CE"/>
      <family val="2"/>
    </font>
    <font>
      <b/>
      <sz val="10"/>
      <name val="Times New Roman CE"/>
      <family val="1"/>
    </font>
    <font>
      <sz val="8"/>
      <color indexed="8"/>
      <name val="Arial CE"/>
      <family val="2"/>
    </font>
    <font>
      <b/>
      <sz val="10"/>
      <color indexed="8"/>
      <name val="Times New Roman CE"/>
      <family val="1"/>
    </font>
    <font>
      <sz val="10"/>
      <name val="Courier New CE"/>
      <family val="3"/>
    </font>
    <font>
      <sz val="10"/>
      <color indexed="25"/>
      <name val="Courier New CE"/>
      <family val="3"/>
    </font>
    <font>
      <b/>
      <sz val="10"/>
      <color indexed="16"/>
      <name val="Arial CE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43"/>
      <name val="Arial CE"/>
      <family val="0"/>
    </font>
    <font>
      <b/>
      <sz val="10"/>
      <color indexed="43"/>
      <name val="Times New Roman"/>
      <family val="1"/>
    </font>
    <font>
      <b/>
      <sz val="11"/>
      <color indexed="10"/>
      <name val="Arial CE"/>
      <family val="0"/>
    </font>
    <font>
      <b/>
      <sz val="10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 CE"/>
      <family val="0"/>
    </font>
    <font>
      <sz val="8"/>
      <color indexed="16"/>
      <name val="Times New Roman CE"/>
      <family val="0"/>
    </font>
    <font>
      <sz val="6"/>
      <color indexed="8"/>
      <name val="Times New Roman CE"/>
      <family val="0"/>
    </font>
    <font>
      <b/>
      <sz val="12"/>
      <color indexed="8"/>
      <name val="Arial CE"/>
      <family val="0"/>
    </font>
    <font>
      <u val="single"/>
      <sz val="10"/>
      <color indexed="9"/>
      <name val="Arial CE"/>
      <family val="0"/>
    </font>
    <font>
      <i/>
      <u val="single"/>
      <sz val="11"/>
      <color indexed="8"/>
      <name val="Arial CE"/>
      <family val="0"/>
    </font>
    <font>
      <i/>
      <u val="single"/>
      <sz val="11"/>
      <color indexed="10"/>
      <name val="Arial CE"/>
      <family val="0"/>
    </font>
    <font>
      <i/>
      <u val="single"/>
      <sz val="11"/>
      <color indexed="56"/>
      <name val="Arial CE"/>
      <family val="0"/>
    </font>
    <font>
      <i/>
      <u val="single"/>
      <sz val="11"/>
      <color indexed="50"/>
      <name val="Arial CE"/>
      <family val="0"/>
    </font>
    <font>
      <i/>
      <u val="single"/>
      <sz val="11"/>
      <color indexed="50"/>
      <name val="Times New Roman"/>
      <family val="1"/>
    </font>
    <font>
      <i/>
      <u val="single"/>
      <sz val="11"/>
      <color indexed="25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 style="thin"/>
      <top style="medium"/>
      <bottom/>
    </border>
    <border>
      <left/>
      <right style="thick"/>
      <top style="medium"/>
      <bottom style="thin"/>
    </border>
    <border>
      <left style="thick"/>
      <right style="thin"/>
      <top style="medium"/>
      <bottom style="medium"/>
    </border>
    <border>
      <left/>
      <right style="thick"/>
      <top style="thin"/>
      <bottom style="medium"/>
    </border>
    <border>
      <left style="thick"/>
      <right/>
      <top/>
      <bottom style="thick"/>
    </border>
    <border>
      <left style="thick"/>
      <right/>
      <top style="medium"/>
      <bottom/>
    </border>
    <border>
      <left/>
      <right style="thick"/>
      <top style="medium"/>
      <bottom/>
    </border>
    <border>
      <left/>
      <right style="thick"/>
      <top/>
      <bottom style="thick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4" borderId="8" applyNumberFormat="0" applyAlignment="0" applyProtection="0"/>
    <xf numFmtId="0" fontId="80" fillId="25" borderId="8" applyNumberFormat="0" applyAlignment="0" applyProtection="0"/>
    <xf numFmtId="0" fontId="81" fillId="25" borderId="9" applyNumberFormat="0" applyAlignment="0" applyProtection="0"/>
    <xf numFmtId="0" fontId="82" fillId="0" borderId="0" applyNumberFormat="0" applyFill="0" applyBorder="0" applyAlignment="0" applyProtection="0"/>
    <xf numFmtId="0" fontId="83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0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left" wrapText="1"/>
    </xf>
    <xf numFmtId="0" fontId="13" fillId="33" borderId="0" xfId="0" applyFont="1" applyFill="1" applyAlignment="1">
      <alignment/>
    </xf>
    <xf numFmtId="0" fontId="6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4" borderId="0" xfId="0" applyFill="1" applyAlignment="1">
      <alignment horizontal="left" wrapText="1"/>
    </xf>
    <xf numFmtId="164" fontId="0" fillId="35" borderId="0" xfId="0" applyNumberFormat="1" applyFont="1" applyFill="1" applyBorder="1" applyAlignment="1">
      <alignment horizontal="left"/>
    </xf>
    <xf numFmtId="0" fontId="9" fillId="35" borderId="0" xfId="0" applyFont="1" applyFill="1" applyBorder="1" applyAlignment="1" applyProtection="1">
      <alignment vertical="center" wrapText="1"/>
      <protection/>
    </xf>
    <xf numFmtId="0" fontId="9" fillId="35" borderId="0" xfId="0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Alignment="1" applyProtection="1">
      <alignment/>
      <protection locked="0"/>
    </xf>
    <xf numFmtId="0" fontId="0" fillId="35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21" fillId="35" borderId="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23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/>
    </xf>
    <xf numFmtId="1" fontId="27" fillId="35" borderId="10" xfId="0" applyNumberFormat="1" applyFont="1" applyFill="1" applyBorder="1" applyAlignment="1">
      <alignment horizontal="center" vertical="center" wrapText="1"/>
    </xf>
    <xf numFmtId="1" fontId="28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 applyProtection="1">
      <alignment/>
      <protection locked="0"/>
    </xf>
    <xf numFmtId="0" fontId="16" fillId="35" borderId="10" xfId="0" applyFont="1" applyFill="1" applyBorder="1" applyAlignment="1" applyProtection="1">
      <alignment horizontal="center"/>
      <protection locked="0"/>
    </xf>
    <xf numFmtId="0" fontId="16" fillId="35" borderId="10" xfId="0" applyFont="1" applyFill="1" applyBorder="1" applyAlignment="1" applyProtection="1">
      <alignment horizontal="center" vertical="center"/>
      <protection locked="0"/>
    </xf>
    <xf numFmtId="0" fontId="16" fillId="35" borderId="10" xfId="0" applyFont="1" applyFill="1" applyBorder="1" applyAlignment="1" applyProtection="1">
      <alignment vertical="center"/>
      <protection locked="0"/>
    </xf>
    <xf numFmtId="0" fontId="16" fillId="35" borderId="10" xfId="0" applyFont="1" applyFill="1" applyBorder="1" applyAlignment="1" applyProtection="1">
      <alignment horizontal="center" vertical="center"/>
      <protection/>
    </xf>
    <xf numFmtId="0" fontId="29" fillId="35" borderId="10" xfId="0" applyFont="1" applyFill="1" applyBorder="1" applyAlignment="1" applyProtection="1">
      <alignment horizontal="center" vertical="center"/>
      <protection/>
    </xf>
    <xf numFmtId="0" fontId="29" fillId="35" borderId="10" xfId="0" applyFont="1" applyFill="1" applyBorder="1" applyAlignment="1" applyProtection="1">
      <alignment vertical="center"/>
      <protection/>
    </xf>
    <xf numFmtId="0" fontId="16" fillId="35" borderId="0" xfId="0" applyFont="1" applyFill="1" applyBorder="1" applyAlignment="1" applyProtection="1">
      <alignment vertical="center"/>
      <protection/>
    </xf>
    <xf numFmtId="0" fontId="29" fillId="35" borderId="0" xfId="0" applyFont="1" applyFill="1" applyBorder="1" applyAlignment="1" applyProtection="1">
      <alignment vertical="center"/>
      <protection/>
    </xf>
    <xf numFmtId="0" fontId="9" fillId="35" borderId="0" xfId="0" applyFont="1" applyFill="1" applyBorder="1" applyAlignment="1" applyProtection="1">
      <alignment vertical="center"/>
      <protection/>
    </xf>
    <xf numFmtId="0" fontId="16" fillId="35" borderId="0" xfId="0" applyFont="1" applyFill="1" applyBorder="1" applyAlignment="1" applyProtection="1">
      <alignment horizontal="center"/>
      <protection locked="0"/>
    </xf>
    <xf numFmtId="0" fontId="16" fillId="35" borderId="0" xfId="0" applyFont="1" applyFill="1" applyBorder="1" applyAlignment="1" applyProtection="1">
      <alignment horizontal="center" vertical="center"/>
      <protection locked="0"/>
    </xf>
    <xf numFmtId="0" fontId="16" fillId="35" borderId="0" xfId="0" applyFont="1" applyFill="1" applyBorder="1" applyAlignment="1" applyProtection="1">
      <alignment vertical="center"/>
      <protection locked="0"/>
    </xf>
    <xf numFmtId="0" fontId="16" fillId="35" borderId="0" xfId="0" applyFont="1" applyFill="1" applyBorder="1" applyAlignment="1" applyProtection="1">
      <alignment horizontal="center" vertical="center"/>
      <protection/>
    </xf>
    <xf numFmtId="0" fontId="29" fillId="35" borderId="1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30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/>
    </xf>
    <xf numFmtId="0" fontId="16" fillId="35" borderId="10" xfId="0" applyFont="1" applyFill="1" applyBorder="1" applyAlignment="1" applyProtection="1">
      <alignment horizontal="left" vertical="center"/>
      <protection locked="0"/>
    </xf>
    <xf numFmtId="0" fontId="31" fillId="35" borderId="10" xfId="0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>
      <alignment horizontal="center"/>
    </xf>
    <xf numFmtId="0" fontId="25" fillId="35" borderId="12" xfId="0" applyFont="1" applyFill="1" applyBorder="1" applyAlignment="1">
      <alignment/>
    </xf>
    <xf numFmtId="0" fontId="22" fillId="35" borderId="12" xfId="0" applyFont="1" applyFill="1" applyBorder="1" applyAlignment="1">
      <alignment/>
    </xf>
    <xf numFmtId="1" fontId="28" fillId="35" borderId="12" xfId="0" applyNumberFormat="1" applyFont="1" applyFill="1" applyBorder="1" applyAlignment="1">
      <alignment/>
    </xf>
    <xf numFmtId="0" fontId="0" fillId="35" borderId="13" xfId="0" applyFont="1" applyFill="1" applyBorder="1" applyAlignment="1">
      <alignment horizontal="center"/>
    </xf>
    <xf numFmtId="0" fontId="25" fillId="35" borderId="13" xfId="0" applyFont="1" applyFill="1" applyBorder="1" applyAlignment="1">
      <alignment/>
    </xf>
    <xf numFmtId="0" fontId="22" fillId="35" borderId="13" xfId="0" applyFont="1" applyFill="1" applyBorder="1" applyAlignment="1">
      <alignment/>
    </xf>
    <xf numFmtId="1" fontId="28" fillId="35" borderId="13" xfId="0" applyNumberFormat="1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35" borderId="14" xfId="0" applyFont="1" applyFill="1" applyBorder="1" applyAlignment="1">
      <alignment horizontal="center"/>
    </xf>
    <xf numFmtId="0" fontId="0" fillId="35" borderId="14" xfId="0" applyFont="1" applyFill="1" applyBorder="1" applyAlignment="1">
      <alignment/>
    </xf>
    <xf numFmtId="0" fontId="0" fillId="35" borderId="14" xfId="0" applyFont="1" applyFill="1" applyBorder="1" applyAlignment="1">
      <alignment horizontal="center"/>
    </xf>
    <xf numFmtId="0" fontId="25" fillId="35" borderId="12" xfId="0" applyFont="1" applyFill="1" applyBorder="1" applyAlignment="1">
      <alignment/>
    </xf>
    <xf numFmtId="0" fontId="25" fillId="35" borderId="13" xfId="0" applyFont="1" applyFill="1" applyBorder="1" applyAlignment="1">
      <alignment/>
    </xf>
    <xf numFmtId="0" fontId="16" fillId="35" borderId="11" xfId="0" applyFont="1" applyFill="1" applyBorder="1" applyAlignment="1" applyProtection="1">
      <alignment horizontal="center"/>
      <protection locked="0"/>
    </xf>
    <xf numFmtId="0" fontId="0" fillId="35" borderId="11" xfId="0" applyFont="1" applyFill="1" applyBorder="1" applyAlignment="1" applyProtection="1">
      <alignment horizontal="center"/>
      <protection locked="0"/>
    </xf>
    <xf numFmtId="165" fontId="15" fillId="35" borderId="15" xfId="0" applyNumberFormat="1" applyFont="1" applyFill="1" applyBorder="1" applyAlignment="1" applyProtection="1">
      <alignment horizontal="right" vertical="top" wrapText="1"/>
      <protection/>
    </xf>
    <xf numFmtId="0" fontId="15" fillId="35" borderId="16" xfId="0" applyFont="1" applyFill="1" applyBorder="1" applyAlignment="1" applyProtection="1">
      <alignment horizontal="left" vertical="top" wrapText="1"/>
      <protection/>
    </xf>
    <xf numFmtId="0" fontId="18" fillId="35" borderId="17" xfId="0" applyFont="1" applyFill="1" applyBorder="1" applyAlignment="1" applyProtection="1">
      <alignment horizontal="right" vertical="center" wrapText="1"/>
      <protection locked="0"/>
    </xf>
    <xf numFmtId="0" fontId="14" fillId="35" borderId="18" xfId="0" applyFont="1" applyFill="1" applyBorder="1" applyAlignment="1" applyProtection="1">
      <alignment horizontal="left" vertical="center" wrapText="1"/>
      <protection/>
    </xf>
    <xf numFmtId="0" fontId="18" fillId="35" borderId="17" xfId="0" applyFont="1" applyFill="1" applyBorder="1" applyAlignment="1" applyProtection="1">
      <alignment horizontal="right" vertical="center" wrapText="1"/>
      <protection/>
    </xf>
    <xf numFmtId="45" fontId="8" fillId="35" borderId="19" xfId="0" applyNumberFormat="1" applyFont="1" applyFill="1" applyBorder="1" applyAlignment="1" applyProtection="1">
      <alignment horizontal="center" vertical="center" wrapText="1"/>
      <protection/>
    </xf>
    <xf numFmtId="0" fontId="9" fillId="35" borderId="20" xfId="0" applyFont="1" applyFill="1" applyBorder="1" applyAlignment="1" applyProtection="1">
      <alignment horizontal="left" vertical="center" wrapText="1"/>
      <protection/>
    </xf>
    <xf numFmtId="0" fontId="10" fillId="35" borderId="21" xfId="0" applyFont="1" applyFill="1" applyBorder="1" applyAlignment="1" applyProtection="1">
      <alignment horizontal="center" vertical="center" wrapText="1"/>
      <protection/>
    </xf>
    <xf numFmtId="0" fontId="11" fillId="35" borderId="22" xfId="0" applyFont="1" applyFill="1" applyBorder="1" applyAlignment="1" applyProtection="1">
      <alignment horizontal="left" vertical="center" wrapText="1"/>
      <protection/>
    </xf>
    <xf numFmtId="0" fontId="12" fillId="35" borderId="23" xfId="0" applyFont="1" applyFill="1" applyBorder="1" applyAlignment="1" applyProtection="1">
      <alignment horizontal="center" vertical="center" wrapText="1"/>
      <protection/>
    </xf>
    <xf numFmtId="0" fontId="11" fillId="35" borderId="24" xfId="0" applyFont="1" applyFill="1" applyBorder="1" applyAlignment="1" applyProtection="1">
      <alignment horizontal="left" vertical="center" wrapText="1"/>
      <protection/>
    </xf>
    <xf numFmtId="45" fontId="20" fillId="35" borderId="19" xfId="0" applyNumberFormat="1" applyFont="1" applyFill="1" applyBorder="1" applyAlignment="1" applyProtection="1">
      <alignment horizontal="center" vertical="center" wrapText="1"/>
      <protection/>
    </xf>
    <xf numFmtId="22" fontId="20" fillId="35" borderId="24" xfId="0" applyNumberFormat="1" applyFont="1" applyFill="1" applyBorder="1" applyAlignment="1" applyProtection="1">
      <alignment horizontal="left" vertical="center" wrapText="1"/>
      <protection/>
    </xf>
    <xf numFmtId="9" fontId="17" fillId="35" borderId="23" xfId="44" applyFont="1" applyFill="1" applyBorder="1" applyAlignment="1" applyProtection="1">
      <alignment horizontal="center" vertical="center" wrapText="1"/>
      <protection/>
    </xf>
    <xf numFmtId="0" fontId="29" fillId="36" borderId="25" xfId="0" applyFont="1" applyFill="1" applyBorder="1" applyAlignment="1" applyProtection="1">
      <alignment horizontal="left" vertical="center"/>
      <protection/>
    </xf>
    <xf numFmtId="0" fontId="32" fillId="36" borderId="26" xfId="0" applyFont="1" applyFill="1" applyBorder="1" applyAlignment="1" applyProtection="1">
      <alignment horizontal="left" vertical="center"/>
      <protection/>
    </xf>
    <xf numFmtId="0" fontId="33" fillId="36" borderId="27" xfId="0" applyFont="1" applyFill="1" applyBorder="1" applyAlignment="1" applyProtection="1">
      <alignment horizontal="left" vertical="center" wrapText="1"/>
      <protection/>
    </xf>
    <xf numFmtId="0" fontId="19" fillId="35" borderId="10" xfId="0" applyFont="1" applyFill="1" applyBorder="1" applyAlignment="1">
      <alignment horizontal="left" wrapText="1"/>
    </xf>
    <xf numFmtId="0" fontId="19" fillId="35" borderId="13" xfId="0" applyFont="1" applyFill="1" applyBorder="1" applyAlignment="1">
      <alignment horizontal="left" wrapText="1"/>
    </xf>
    <xf numFmtId="0" fontId="19" fillId="35" borderId="12" xfId="0" applyFont="1" applyFill="1" applyBorder="1" applyAlignment="1">
      <alignment horizontal="left" wrapText="1"/>
    </xf>
    <xf numFmtId="0" fontId="32" fillId="36" borderId="28" xfId="0" applyFont="1" applyFill="1" applyBorder="1" applyAlignment="1" applyProtection="1">
      <alignment horizontal="left" vertical="center" wrapText="1"/>
      <protection/>
    </xf>
    <xf numFmtId="0" fontId="0" fillId="35" borderId="12" xfId="0" applyFont="1" applyFill="1" applyBorder="1" applyAlignment="1">
      <alignment/>
    </xf>
    <xf numFmtId="0" fontId="0" fillId="35" borderId="0" xfId="0" applyFont="1" applyFill="1" applyBorder="1" applyAlignment="1">
      <alignment horizontal="center" vertical="center" wrapText="1"/>
    </xf>
    <xf numFmtId="0" fontId="19" fillId="35" borderId="29" xfId="0" applyFont="1" applyFill="1" applyBorder="1" applyAlignment="1">
      <alignment horizontal="left" wrapText="1"/>
    </xf>
    <xf numFmtId="0" fontId="0" fillId="35" borderId="29" xfId="0" applyFont="1" applyFill="1" applyBorder="1" applyAlignment="1">
      <alignment horizontal="center"/>
    </xf>
    <xf numFmtId="0" fontId="25" fillId="35" borderId="29" xfId="0" applyFont="1" applyFill="1" applyBorder="1" applyAlignment="1">
      <alignment/>
    </xf>
    <xf numFmtId="0" fontId="22" fillId="35" borderId="29" xfId="0" applyFont="1" applyFill="1" applyBorder="1" applyAlignment="1">
      <alignment/>
    </xf>
    <xf numFmtId="1" fontId="28" fillId="35" borderId="29" xfId="0" applyNumberFormat="1" applyFont="1" applyFill="1" applyBorder="1" applyAlignment="1">
      <alignment/>
    </xf>
    <xf numFmtId="0" fontId="34" fillId="35" borderId="10" xfId="0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0" fontId="7" fillId="35" borderId="13" xfId="0" applyFont="1" applyFill="1" applyBorder="1" applyAlignment="1">
      <alignment wrapText="1"/>
    </xf>
    <xf numFmtId="0" fontId="7" fillId="35" borderId="12" xfId="0" applyFont="1" applyFill="1" applyBorder="1" applyAlignment="1">
      <alignment wrapText="1"/>
    </xf>
    <xf numFmtId="0" fontId="7" fillId="35" borderId="29" xfId="0" applyFont="1" applyFill="1" applyBorder="1" applyAlignment="1">
      <alignment wrapText="1"/>
    </xf>
    <xf numFmtId="0" fontId="22" fillId="35" borderId="10" xfId="0" applyFont="1" applyFill="1" applyBorder="1" applyAlignment="1">
      <alignment/>
    </xf>
    <xf numFmtId="0" fontId="22" fillId="35" borderId="10" xfId="0" applyFont="1" applyFill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19</xdr:row>
      <xdr:rowOff>0</xdr:rowOff>
    </xdr:from>
    <xdr:to>
      <xdr:col>1</xdr:col>
      <xdr:colOff>2152650</xdr:colOff>
      <xdr:row>21</xdr:row>
      <xdr:rowOff>47625</xdr:rowOff>
    </xdr:to>
    <xdr:sp macro="[0]!Menu">
      <xdr:nvSpPr>
        <xdr:cNvPr id="1" name="text 7"/>
        <xdr:cNvSpPr>
          <a:spLocks/>
        </xdr:cNvSpPr>
      </xdr:nvSpPr>
      <xdr:spPr>
        <a:xfrm>
          <a:off x="66675" y="3086100"/>
          <a:ext cx="2362200" cy="361950"/>
        </a:xfrm>
        <a:prstGeom prst="roundRect">
          <a:avLst/>
        </a:prstGeom>
        <a:solidFill>
          <a:srgbClr val="00008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99"/>
              </a:solidFill>
              <a:latin typeface="Arial CE"/>
              <a:ea typeface="Arial CE"/>
              <a:cs typeface="Arial CE"/>
            </a:rPr>
            <a:t>Sp</a:t>
          </a:r>
          <a:r>
            <a:rPr lang="en-US" cap="none" sz="1000" b="1" i="0" u="none" baseline="0">
              <a:solidFill>
                <a:srgbClr val="FFFF99"/>
              </a:solidFill>
            </a:rPr>
            <a:t>äť</a:t>
          </a:r>
          <a:r>
            <a:rPr lang="en-US" cap="none" sz="1000" b="1" i="0" u="none" baseline="0">
              <a:solidFill>
                <a:srgbClr val="FFFF99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1000" b="1" i="0" u="none" baseline="0">
              <a:solidFill>
                <a:srgbClr val="FFFF99"/>
              </a:solidFill>
              <a:latin typeface="Arial CE"/>
              <a:ea typeface="Arial CE"/>
              <a:cs typeface="Arial CE"/>
            </a:rPr>
            <a:t>na úvodnú obrazovku</a:t>
          </a:r>
        </a:p>
      </xdr:txBody>
    </xdr:sp>
    <xdr:clientData/>
  </xdr:twoCellAnchor>
  <xdr:twoCellAnchor editAs="absolute">
    <xdr:from>
      <xdr:col>0</xdr:col>
      <xdr:colOff>66675</xdr:colOff>
      <xdr:row>22</xdr:row>
      <xdr:rowOff>19050</xdr:rowOff>
    </xdr:from>
    <xdr:to>
      <xdr:col>1</xdr:col>
      <xdr:colOff>2152650</xdr:colOff>
      <xdr:row>24</xdr:row>
      <xdr:rowOff>85725</xdr:rowOff>
    </xdr:to>
    <xdr:sp macro="[0]!otázka">
      <xdr:nvSpPr>
        <xdr:cNvPr id="2" name="text 9"/>
        <xdr:cNvSpPr>
          <a:spLocks/>
        </xdr:cNvSpPr>
      </xdr:nvSpPr>
      <xdr:spPr>
        <a:xfrm>
          <a:off x="66675" y="3581400"/>
          <a:ext cx="2362200" cy="381000"/>
        </a:xfrm>
        <a:prstGeom prst="roundRect">
          <a:avLst/>
        </a:prstGeom>
        <a:solidFill>
          <a:srgbClr val="3333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99"/>
              </a:solidFill>
              <a:latin typeface="Arial CE"/>
              <a:ea typeface="Arial CE"/>
              <a:cs typeface="Arial CE"/>
            </a:rPr>
            <a:t>Sp</a:t>
          </a:r>
          <a:r>
            <a:rPr lang="en-US" cap="none" sz="1000" b="1" i="0" u="none" baseline="0">
              <a:solidFill>
                <a:srgbClr val="FFFF99"/>
              </a:solidFill>
            </a:rPr>
            <a:t>äť</a:t>
          </a:r>
          <a:r>
            <a:rPr lang="en-US" cap="none" sz="1000" b="1" i="0" u="none" baseline="0">
              <a:solidFill>
                <a:srgbClr val="FFFF99"/>
              </a:solidFill>
              <a:latin typeface="Arial CE"/>
              <a:ea typeface="Arial CE"/>
              <a:cs typeface="Arial CE"/>
            </a:rPr>
            <a:t> k testu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15</xdr:row>
      <xdr:rowOff>9525</xdr:rowOff>
    </xdr:from>
    <xdr:to>
      <xdr:col>8</xdr:col>
      <xdr:colOff>47625</xdr:colOff>
      <xdr:row>20</xdr:row>
      <xdr:rowOff>38100</xdr:rowOff>
    </xdr:to>
    <xdr:pic>
      <xdr:nvPicPr>
        <xdr:cNvPr id="1" name="obrázek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38400"/>
          <a:ext cx="4924425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0</xdr:col>
      <xdr:colOff>238125</xdr:colOff>
      <xdr:row>0</xdr:row>
      <xdr:rowOff>85725</xdr:rowOff>
    </xdr:from>
    <xdr:to>
      <xdr:col>8</xdr:col>
      <xdr:colOff>523875</xdr:colOff>
      <xdr:row>4</xdr:row>
      <xdr:rowOff>19050</xdr:rowOff>
    </xdr:to>
    <xdr:sp>
      <xdr:nvSpPr>
        <xdr:cNvPr id="2" name="text 29"/>
        <xdr:cNvSpPr>
          <a:spLocks/>
        </xdr:cNvSpPr>
      </xdr:nvSpPr>
      <xdr:spPr>
        <a:xfrm>
          <a:off x="238125" y="85725"/>
          <a:ext cx="5848350" cy="581025"/>
        </a:xfrm>
        <a:prstGeom prst="roundRect">
          <a:avLst/>
        </a:prstGeom>
        <a:solidFill>
          <a:srgbClr val="000080"/>
        </a:solidFill>
        <a:ln w="1714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Test z literatúry</a:t>
          </a:r>
          <a:r>
            <a:rPr lang="en-US" cap="none" sz="1000" b="1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 </a:t>
          </a:r>
          <a:r>
            <a:rPr lang="en-US" cap="none" sz="800" b="0" i="0" u="none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Z rolovacieho menu si vyberte okruh otázok, ich počet a stlačte  "OK".</a:t>
          </a:r>
        </a:p>
      </xdr:txBody>
    </xdr:sp>
    <xdr:clientData/>
  </xdr:twoCellAnchor>
  <xdr:twoCellAnchor>
    <xdr:from>
      <xdr:col>0</xdr:col>
      <xdr:colOff>200025</xdr:colOff>
      <xdr:row>1</xdr:row>
      <xdr:rowOff>152400</xdr:rowOff>
    </xdr:from>
    <xdr:to>
      <xdr:col>0</xdr:col>
      <xdr:colOff>333375</xdr:colOff>
      <xdr:row>3</xdr:row>
      <xdr:rowOff>66675</xdr:rowOff>
    </xdr:to>
    <xdr:sp>
      <xdr:nvSpPr>
        <xdr:cNvPr id="3" name="Line 25"/>
        <xdr:cNvSpPr>
          <a:spLocks/>
        </xdr:cNvSpPr>
      </xdr:nvSpPr>
      <xdr:spPr>
        <a:xfrm flipH="1" flipV="1">
          <a:off x="200025" y="314325"/>
          <a:ext cx="142875" cy="238125"/>
        </a:xfrm>
        <a:prstGeom prst="line">
          <a:avLst/>
        </a:prstGeom>
        <a:noFill/>
        <a:ln w="1" cmpd="sng">
          <a:solidFill>
            <a:srgbClr val="00008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200025</xdr:colOff>
      <xdr:row>15</xdr:row>
      <xdr:rowOff>123825</xdr:rowOff>
    </xdr:from>
    <xdr:ext cx="2638425" cy="523875"/>
    <xdr:sp>
      <xdr:nvSpPr>
        <xdr:cNvPr id="4" name="text 37"/>
        <xdr:cNvSpPr txBox="1">
          <a:spLocks noChangeArrowheads="1"/>
        </xdr:cNvSpPr>
      </xdr:nvSpPr>
      <xdr:spPr>
        <a:xfrm>
          <a:off x="895350" y="2552700"/>
          <a:ext cx="2638425" cy="5238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800000"/>
              </a:solidFill>
              <a:latin typeface="Times New Roman CE"/>
              <a:ea typeface="Times New Roman CE"/>
              <a:cs typeface="Times New Roman CE"/>
            </a:rPr>
            <a:t>Prajeme prijemnú ábavu!!!
</a:t>
          </a:r>
          <a:r>
            <a:rPr lang="en-US" cap="none" sz="800" b="0" i="0" u="none" baseline="0">
              <a:solidFill>
                <a:srgbClr val="800000"/>
              </a:solidFill>
              <a:latin typeface="Times New Roman CE"/>
              <a:ea typeface="Times New Roman CE"/>
              <a:cs typeface="Times New Roman CE"/>
            </a:rPr>
            <a:t>deviatačky zo ZŠ</a:t>
          </a:r>
          <a:r>
            <a:rPr lang="en-US" cap="none" sz="800" b="0" i="0" u="none" baseline="0">
              <a:solidFill>
                <a:srgbClr val="800000"/>
              </a:solidFill>
              <a:latin typeface="Times New Roman CE"/>
              <a:ea typeface="Times New Roman CE"/>
              <a:cs typeface="Times New Roman CE"/>
            </a:rPr>
            <a:t> Pri Podlužianke 6 Levice</a:t>
          </a:r>
          <a:r>
            <a:rPr lang="en-US" cap="none" sz="6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</a:t>
          </a:r>
        </a:p>
      </xdr:txBody>
    </xdr:sp>
    <xdr:clientData/>
  </xdr:oneCellAnchor>
  <xdr:twoCellAnchor editAs="oneCell">
    <xdr:from>
      <xdr:col>0</xdr:col>
      <xdr:colOff>666750</xdr:colOff>
      <xdr:row>1</xdr:row>
      <xdr:rowOff>47625</xdr:rowOff>
    </xdr:from>
    <xdr:to>
      <xdr:col>1</xdr:col>
      <xdr:colOff>381000</xdr:colOff>
      <xdr:row>3</xdr:row>
      <xdr:rowOff>38100</xdr:rowOff>
    </xdr:to>
    <xdr:pic>
      <xdr:nvPicPr>
        <xdr:cNvPr id="5" name="obrázek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209550"/>
          <a:ext cx="409575" cy="314325"/>
        </a:xfrm>
        <a:prstGeom prst="rect">
          <a:avLst/>
        </a:prstGeom>
        <a:solidFill>
          <a:srgbClr val="000080"/>
        </a:solidFill>
        <a:ln w="1" cmpd="sng">
          <a:solidFill>
            <a:srgbClr val="000080"/>
          </a:solidFill>
          <a:headEnd type="none"/>
          <a:tailEnd type="none"/>
        </a:ln>
      </xdr:spPr>
    </xdr:pic>
    <xdr:clientData/>
  </xdr:twoCellAnchor>
  <xdr:twoCellAnchor>
    <xdr:from>
      <xdr:col>4</xdr:col>
      <xdr:colOff>523875</xdr:colOff>
      <xdr:row>4</xdr:row>
      <xdr:rowOff>28575</xdr:rowOff>
    </xdr:from>
    <xdr:to>
      <xdr:col>4</xdr:col>
      <xdr:colOff>523875</xdr:colOff>
      <xdr:row>5</xdr:row>
      <xdr:rowOff>85725</xdr:rowOff>
    </xdr:to>
    <xdr:sp>
      <xdr:nvSpPr>
        <xdr:cNvPr id="6" name="Line 48"/>
        <xdr:cNvSpPr>
          <a:spLocks/>
        </xdr:cNvSpPr>
      </xdr:nvSpPr>
      <xdr:spPr>
        <a:xfrm>
          <a:off x="3305175" y="676275"/>
          <a:ext cx="0" cy="219075"/>
        </a:xfrm>
        <a:prstGeom prst="line">
          <a:avLst/>
        </a:prstGeom>
        <a:noFill/>
        <a:ln w="17145" cmpd="sng">
          <a:solidFill>
            <a:srgbClr val="FFFFFF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352425</xdr:colOff>
      <xdr:row>10</xdr:row>
      <xdr:rowOff>85725</xdr:rowOff>
    </xdr:from>
    <xdr:ext cx="1323975" cy="238125"/>
    <xdr:sp macro="[0]!test">
      <xdr:nvSpPr>
        <xdr:cNvPr id="7" name="text 63"/>
        <xdr:cNvSpPr>
          <a:spLocks/>
        </xdr:cNvSpPr>
      </xdr:nvSpPr>
      <xdr:spPr>
        <a:xfrm>
          <a:off x="2438400" y="1704975"/>
          <a:ext cx="1323975" cy="238125"/>
        </a:xfrm>
        <a:prstGeom prst="roundRect">
          <a:avLst/>
        </a:prstGeom>
        <a:solidFill>
          <a:srgbClr val="FFFFFF"/>
        </a:solidFill>
        <a:ln w="1714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OK</a:t>
          </a:r>
        </a:p>
      </xdr:txBody>
    </xdr:sp>
    <xdr:clientData/>
  </xdr:oneCellAnchor>
  <xdr:twoCellAnchor>
    <xdr:from>
      <xdr:col>0</xdr:col>
      <xdr:colOff>438150</xdr:colOff>
      <xdr:row>9</xdr:row>
      <xdr:rowOff>152400</xdr:rowOff>
    </xdr:from>
    <xdr:to>
      <xdr:col>2</xdr:col>
      <xdr:colOff>257175</xdr:colOff>
      <xdr:row>12</xdr:row>
      <xdr:rowOff>104775</xdr:rowOff>
    </xdr:to>
    <xdr:sp>
      <xdr:nvSpPr>
        <xdr:cNvPr id="8" name="text 67"/>
        <xdr:cNvSpPr txBox="1">
          <a:spLocks noChangeArrowheads="1"/>
        </xdr:cNvSpPr>
      </xdr:nvSpPr>
      <xdr:spPr>
        <a:xfrm>
          <a:off x="438150" y="1609725"/>
          <a:ext cx="1209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sng" baseline="0">
              <a:solidFill>
                <a:srgbClr val="FFFFFF"/>
              </a:solidFill>
              <a:latin typeface="Arial CE"/>
              <a:ea typeface="Arial CE"/>
              <a:cs typeface="Arial CE"/>
            </a:rPr>
            <a:t>Koľko otázok má test obsahovať? </a:t>
          </a:r>
        </a:p>
      </xdr:txBody>
    </xdr:sp>
    <xdr:clientData/>
  </xdr:twoCellAnchor>
  <xdr:twoCellAnchor>
    <xdr:from>
      <xdr:col>6</xdr:col>
      <xdr:colOff>371475</xdr:colOff>
      <xdr:row>5</xdr:row>
      <xdr:rowOff>28575</xdr:rowOff>
    </xdr:from>
    <xdr:to>
      <xdr:col>8</xdr:col>
      <xdr:colOff>133350</xdr:colOff>
      <xdr:row>6</xdr:row>
      <xdr:rowOff>95250</xdr:rowOff>
    </xdr:to>
    <xdr:sp macro="[0]!Nápověda">
      <xdr:nvSpPr>
        <xdr:cNvPr id="9" name="text 68"/>
        <xdr:cNvSpPr txBox="1">
          <a:spLocks noChangeArrowheads="1"/>
        </xdr:cNvSpPr>
      </xdr:nvSpPr>
      <xdr:spPr>
        <a:xfrm>
          <a:off x="4543425" y="838200"/>
          <a:ext cx="11525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1" u="sng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Nápoveda</a:t>
          </a:r>
        </a:p>
      </xdr:txBody>
    </xdr:sp>
    <xdr:clientData/>
  </xdr:twoCellAnchor>
  <xdr:twoCellAnchor>
    <xdr:from>
      <xdr:col>6</xdr:col>
      <xdr:colOff>590550</xdr:colOff>
      <xdr:row>11</xdr:row>
      <xdr:rowOff>95250</xdr:rowOff>
    </xdr:from>
    <xdr:to>
      <xdr:col>7</xdr:col>
      <xdr:colOff>666750</xdr:colOff>
      <xdr:row>13</xdr:row>
      <xdr:rowOff>19050</xdr:rowOff>
    </xdr:to>
    <xdr:sp macro="[0]!Zavřít">
      <xdr:nvSpPr>
        <xdr:cNvPr id="10" name="text 71"/>
        <xdr:cNvSpPr txBox="1">
          <a:spLocks noChangeArrowheads="1"/>
        </xdr:cNvSpPr>
      </xdr:nvSpPr>
      <xdr:spPr>
        <a:xfrm>
          <a:off x="4762500" y="1876425"/>
          <a:ext cx="7715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1" u="sng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Koniec</a:t>
          </a:r>
        </a:p>
      </xdr:txBody>
    </xdr:sp>
    <xdr:clientData/>
  </xdr:twoCellAnchor>
  <xdr:twoCellAnchor>
    <xdr:from>
      <xdr:col>6</xdr:col>
      <xdr:colOff>323850</xdr:colOff>
      <xdr:row>9</xdr:row>
      <xdr:rowOff>114300</xdr:rowOff>
    </xdr:from>
    <xdr:to>
      <xdr:col>8</xdr:col>
      <xdr:colOff>219075</xdr:colOff>
      <xdr:row>11</xdr:row>
      <xdr:rowOff>38100</xdr:rowOff>
    </xdr:to>
    <xdr:sp macro="[0]!EditaceOtázek">
      <xdr:nvSpPr>
        <xdr:cNvPr id="11" name="text 72"/>
        <xdr:cNvSpPr txBox="1">
          <a:spLocks noChangeArrowheads="1"/>
        </xdr:cNvSpPr>
      </xdr:nvSpPr>
      <xdr:spPr>
        <a:xfrm>
          <a:off x="4495800" y="1571625"/>
          <a:ext cx="128587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1" u="sng" baseline="0">
              <a:solidFill>
                <a:srgbClr val="3333CC"/>
              </a:solidFill>
              <a:latin typeface="Arial CE"/>
              <a:ea typeface="Arial CE"/>
              <a:cs typeface="Arial CE"/>
            </a:rPr>
            <a:t>Editácia otázok</a:t>
          </a:r>
        </a:p>
      </xdr:txBody>
    </xdr:sp>
    <xdr:clientData/>
  </xdr:twoCellAnchor>
  <xdr:twoCellAnchor>
    <xdr:from>
      <xdr:col>6</xdr:col>
      <xdr:colOff>323850</xdr:colOff>
      <xdr:row>7</xdr:row>
      <xdr:rowOff>47625</xdr:rowOff>
    </xdr:from>
    <xdr:to>
      <xdr:col>8</xdr:col>
      <xdr:colOff>228600</xdr:colOff>
      <xdr:row>8</xdr:row>
      <xdr:rowOff>133350</xdr:rowOff>
    </xdr:to>
    <xdr:sp macro="[0]!otázka">
      <xdr:nvSpPr>
        <xdr:cNvPr id="12" name="text 73"/>
        <xdr:cNvSpPr txBox="1">
          <a:spLocks noChangeArrowheads="1"/>
        </xdr:cNvSpPr>
      </xdr:nvSpPr>
      <xdr:spPr>
        <a:xfrm>
          <a:off x="4495800" y="1181100"/>
          <a:ext cx="12954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1" u="sng" baseline="0">
              <a:solidFill>
                <a:srgbClr val="339933"/>
              </a:solidFill>
              <a:latin typeface="Arial CE"/>
              <a:ea typeface="Arial CE"/>
              <a:cs typeface="Arial CE"/>
            </a:rPr>
            <a:t>Sp</a:t>
          </a:r>
          <a:r>
            <a:rPr lang="en-US" cap="none" sz="1100" b="0" i="1" u="sng" baseline="0">
              <a:solidFill>
                <a:srgbClr val="339933"/>
              </a:solidFill>
              <a:latin typeface="Times New Roman"/>
              <a:ea typeface="Times New Roman"/>
              <a:cs typeface="Times New Roman"/>
            </a:rPr>
            <a:t>äť</a:t>
          </a:r>
          <a:r>
            <a:rPr lang="en-US" cap="none" sz="1100" b="0" i="1" u="sng" baseline="0">
              <a:solidFill>
                <a:srgbClr val="339933"/>
              </a:solidFill>
              <a:latin typeface="Arial CE"/>
              <a:ea typeface="Arial CE"/>
              <a:cs typeface="Arial CE"/>
            </a:rPr>
            <a:t> k testu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4</xdr:row>
      <xdr:rowOff>180975</xdr:rowOff>
    </xdr:from>
    <xdr:to>
      <xdr:col>1</xdr:col>
      <xdr:colOff>5267325</xdr:colOff>
      <xdr:row>12</xdr:row>
      <xdr:rowOff>171450</xdr:rowOff>
    </xdr:to>
    <xdr:pic macro="[0]!otázka">
      <xdr:nvPicPr>
        <xdr:cNvPr id="1" name="Obrázek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1152525"/>
          <a:ext cx="1304925" cy="2095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1</xdr:col>
      <xdr:colOff>4095750</xdr:colOff>
      <xdr:row>6</xdr:row>
      <xdr:rowOff>19050</xdr:rowOff>
    </xdr:from>
    <xdr:to>
      <xdr:col>1</xdr:col>
      <xdr:colOff>4914900</xdr:colOff>
      <xdr:row>7</xdr:row>
      <xdr:rowOff>257175</xdr:rowOff>
    </xdr:to>
    <xdr:sp>
      <xdr:nvSpPr>
        <xdr:cNvPr id="2" name="text 74"/>
        <xdr:cNvSpPr txBox="1">
          <a:spLocks noChangeArrowheads="1"/>
        </xdr:cNvSpPr>
      </xdr:nvSpPr>
      <xdr:spPr>
        <a:xfrm>
          <a:off x="4762500" y="1504950"/>
          <a:ext cx="8191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Kliknite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 správnu odpoveď</a:t>
          </a:r>
        </a:p>
      </xdr:txBody>
    </xdr:sp>
    <xdr:clientData/>
  </xdr:twoCellAnchor>
  <xdr:twoCellAnchor>
    <xdr:from>
      <xdr:col>1</xdr:col>
      <xdr:colOff>2762250</xdr:colOff>
      <xdr:row>7</xdr:row>
      <xdr:rowOff>95250</xdr:rowOff>
    </xdr:from>
    <xdr:to>
      <xdr:col>1</xdr:col>
      <xdr:colOff>3533775</xdr:colOff>
      <xdr:row>8</xdr:row>
      <xdr:rowOff>76200</xdr:rowOff>
    </xdr:to>
    <xdr:sp macro="[0]!znovu">
      <xdr:nvSpPr>
        <xdr:cNvPr id="3" name="text 68"/>
        <xdr:cNvSpPr txBox="1">
          <a:spLocks noChangeArrowheads="1"/>
        </xdr:cNvSpPr>
      </xdr:nvSpPr>
      <xdr:spPr>
        <a:xfrm>
          <a:off x="3429000" y="1847850"/>
          <a:ext cx="7715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1" u="sng" baseline="0">
              <a:solidFill>
                <a:srgbClr val="802060"/>
              </a:solidFill>
              <a:latin typeface="Arial CE"/>
              <a:ea typeface="Arial CE"/>
              <a:cs typeface="Arial CE"/>
            </a:rPr>
            <a:t>Znovu</a:t>
          </a:r>
        </a:p>
      </xdr:txBody>
    </xdr:sp>
    <xdr:clientData/>
  </xdr:twoCellAnchor>
  <xdr:twoCellAnchor>
    <xdr:from>
      <xdr:col>1</xdr:col>
      <xdr:colOff>2762250</xdr:colOff>
      <xdr:row>6</xdr:row>
      <xdr:rowOff>66675</xdr:rowOff>
    </xdr:from>
    <xdr:to>
      <xdr:col>1</xdr:col>
      <xdr:colOff>3533775</xdr:colOff>
      <xdr:row>7</xdr:row>
      <xdr:rowOff>66675</xdr:rowOff>
    </xdr:to>
    <xdr:sp macro="[0]!Menu">
      <xdr:nvSpPr>
        <xdr:cNvPr id="4" name="text 83"/>
        <xdr:cNvSpPr txBox="1">
          <a:spLocks noChangeArrowheads="1"/>
        </xdr:cNvSpPr>
      </xdr:nvSpPr>
      <xdr:spPr>
        <a:xfrm>
          <a:off x="3429000" y="1552575"/>
          <a:ext cx="7715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1" u="sng" baseline="0">
              <a:solidFill>
                <a:srgbClr val="3333CC"/>
              </a:solidFill>
              <a:latin typeface="Arial CE"/>
              <a:ea typeface="Arial CE"/>
              <a:cs typeface="Arial CE"/>
            </a:rPr>
            <a:t>Menu</a:t>
          </a:r>
        </a:p>
      </xdr:txBody>
    </xdr:sp>
    <xdr:clientData/>
  </xdr:twoCellAnchor>
  <xdr:twoCellAnchor>
    <xdr:from>
      <xdr:col>1</xdr:col>
      <xdr:colOff>2733675</xdr:colOff>
      <xdr:row>8</xdr:row>
      <xdr:rowOff>133350</xdr:rowOff>
    </xdr:from>
    <xdr:to>
      <xdr:col>1</xdr:col>
      <xdr:colOff>3648075</xdr:colOff>
      <xdr:row>9</xdr:row>
      <xdr:rowOff>95250</xdr:rowOff>
    </xdr:to>
    <xdr:sp macro="[0]!Nápověda">
      <xdr:nvSpPr>
        <xdr:cNvPr id="5" name="text 85"/>
        <xdr:cNvSpPr txBox="1">
          <a:spLocks noChangeArrowheads="1"/>
        </xdr:cNvSpPr>
      </xdr:nvSpPr>
      <xdr:spPr>
        <a:xfrm>
          <a:off x="3400425" y="2152650"/>
          <a:ext cx="9144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1" u="sng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Nápoveda</a:t>
          </a:r>
        </a:p>
      </xdr:txBody>
    </xdr:sp>
    <xdr:clientData/>
  </xdr:twoCellAnchor>
  <xdr:twoCellAnchor>
    <xdr:from>
      <xdr:col>1</xdr:col>
      <xdr:colOff>2762250</xdr:colOff>
      <xdr:row>9</xdr:row>
      <xdr:rowOff>171450</xdr:rowOff>
    </xdr:from>
    <xdr:to>
      <xdr:col>1</xdr:col>
      <xdr:colOff>3533775</xdr:colOff>
      <xdr:row>10</xdr:row>
      <xdr:rowOff>152400</xdr:rowOff>
    </xdr:to>
    <xdr:sp macro="[0]!Zavřít">
      <xdr:nvSpPr>
        <xdr:cNvPr id="6" name="text 86"/>
        <xdr:cNvSpPr txBox="1">
          <a:spLocks noChangeArrowheads="1"/>
        </xdr:cNvSpPr>
      </xdr:nvSpPr>
      <xdr:spPr>
        <a:xfrm>
          <a:off x="3429000" y="2457450"/>
          <a:ext cx="7715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1" u="sng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Koniec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0</xdr:row>
      <xdr:rowOff>47625</xdr:rowOff>
    </xdr:from>
    <xdr:to>
      <xdr:col>3</xdr:col>
      <xdr:colOff>1809750</xdr:colOff>
      <xdr:row>0</xdr:row>
      <xdr:rowOff>390525</xdr:rowOff>
    </xdr:to>
    <xdr:sp macro="[0]!Menu">
      <xdr:nvSpPr>
        <xdr:cNvPr id="1" name="text 7"/>
        <xdr:cNvSpPr>
          <a:spLocks/>
        </xdr:cNvSpPr>
      </xdr:nvSpPr>
      <xdr:spPr>
        <a:xfrm>
          <a:off x="3571875" y="47625"/>
          <a:ext cx="1771650" cy="342900"/>
        </a:xfrm>
        <a:prstGeom prst="roundRect">
          <a:avLst/>
        </a:prstGeom>
        <a:solidFill>
          <a:srgbClr val="00008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99"/>
              </a:solidFill>
              <a:latin typeface="Arial CE"/>
              <a:ea typeface="Arial CE"/>
              <a:cs typeface="Arial CE"/>
            </a:rPr>
            <a:t>Zpět na úvodní obrazovku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625" style="2" customWidth="1"/>
    <col min="2" max="2" width="77.625" style="2" customWidth="1"/>
    <col min="3" max="16384" width="9.125" style="2" customWidth="1"/>
  </cols>
  <sheetData>
    <row r="1" ht="12"/>
    <row r="2" ht="18">
      <c r="B2" s="3" t="s">
        <v>285</v>
      </c>
    </row>
    <row r="3" ht="12"/>
    <row r="4" ht="12">
      <c r="B4" s="2" t="s">
        <v>283</v>
      </c>
    </row>
    <row r="5" ht="12">
      <c r="B5" s="5" t="s">
        <v>286</v>
      </c>
    </row>
    <row r="6" ht="12">
      <c r="B6" s="4" t="s">
        <v>284</v>
      </c>
    </row>
    <row r="7" ht="12"/>
    <row r="8" ht="12.75">
      <c r="B8" s="9"/>
    </row>
    <row r="9" ht="12.75">
      <c r="B9" s="9"/>
    </row>
    <row r="10" ht="12.75">
      <c r="B10" s="9"/>
    </row>
    <row r="11" ht="12.75">
      <c r="B11" s="9"/>
    </row>
    <row r="12" ht="12.75">
      <c r="B12" s="9"/>
    </row>
    <row r="13" ht="12.75">
      <c r="B13" s="9"/>
    </row>
    <row r="14" ht="12.75">
      <c r="B14" s="9"/>
    </row>
    <row r="15" ht="12.75">
      <c r="B15" s="9"/>
    </row>
    <row r="16" ht="12.75">
      <c r="B16" s="9"/>
    </row>
    <row r="17" ht="12.75">
      <c r="B17" s="9"/>
    </row>
    <row r="18" ht="12.75">
      <c r="B18" s="9"/>
    </row>
    <row r="19" ht="12.75">
      <c r="B19" s="9"/>
    </row>
    <row r="20" ht="12.75">
      <c r="B20" s="9"/>
    </row>
    <row r="21" ht="12"/>
    <row r="24" ht="12"/>
  </sheetData>
  <sheetProtection/>
  <printOptions gridLines="1"/>
  <pageMargins left="0.75" right="0.75" top="1" bottom="1" header="0.4921259845" footer="0.4921259845"/>
  <pageSetup horizontalDpi="120" verticalDpi="120" orientation="portrait" paperSize="9" r:id="rId2"/>
  <headerFooter alignWithMargins="0">
    <oddHeader>&amp;C&amp;A</oddHeader>
    <oddFooter>&amp;CStrana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>
    <row r="1" ht="12.75">
      <c r="A1" s="6" t="s">
        <v>0</v>
      </c>
    </row>
  </sheetData>
  <sheetProtection/>
  <printOptions gridLines="1"/>
  <pageMargins left="0.75" right="0.75" top="1" bottom="1" header="0.4921259845" footer="0.4921259845"/>
  <pageSetup horizontalDpi="120" verticalDpi="120" orientation="portrait" paperSize="9" r:id="rId3"/>
  <headerFooter alignWithMargins="0">
    <oddHeader>&amp;C&amp;A</oddHeader>
    <oddFooter>&amp;CStrana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0"/>
  <sheetViews>
    <sheetView zoomScalePageLayoutView="0" workbookViewId="0" topLeftCell="A1">
      <selection activeCell="B17" sqref="B17"/>
    </sheetView>
  </sheetViews>
  <sheetFormatPr defaultColWidth="15.75390625" defaultRowHeight="12.75"/>
  <cols>
    <col min="1" max="1" width="8.75390625" style="12" customWidth="1"/>
    <col min="2" max="2" width="79.75390625" style="12" customWidth="1"/>
    <col min="3" max="3" width="2.75390625" style="39" hidden="1" customWidth="1"/>
    <col min="4" max="4" width="77.875" style="41" hidden="1" customWidth="1"/>
    <col min="5" max="5" width="31.375" style="41" hidden="1" customWidth="1"/>
    <col min="6" max="6" width="29.375" style="40" hidden="1" customWidth="1"/>
    <col min="7" max="7" width="20.625" style="41" hidden="1" customWidth="1"/>
    <col min="8" max="8" width="18.375" style="41" hidden="1" customWidth="1"/>
    <col min="9" max="9" width="73.00390625" style="41" hidden="1" customWidth="1"/>
    <col min="10" max="10" width="1.875" style="42" hidden="1" customWidth="1"/>
    <col min="11" max="11" width="3.00390625" style="36" hidden="1" customWidth="1"/>
    <col min="12" max="12" width="28.375" style="37" hidden="1" customWidth="1"/>
    <col min="13" max="13" width="5.25390625" style="37" hidden="1" customWidth="1"/>
    <col min="14" max="14" width="7.125" style="37" hidden="1" customWidth="1"/>
    <col min="15" max="15" width="7.00390625" style="37" hidden="1" customWidth="1"/>
    <col min="16" max="16" width="6.125" style="38" hidden="1" customWidth="1"/>
    <col min="17" max="17" width="31.625" style="38" hidden="1" customWidth="1"/>
    <col min="18" max="18" width="2.00390625" style="38" hidden="1" customWidth="1"/>
    <col min="19" max="19" width="3.625" style="11" hidden="1" customWidth="1"/>
    <col min="20" max="16384" width="15.75390625" style="11" customWidth="1"/>
  </cols>
  <sheetData>
    <row r="1" spans="1:18" ht="21" thickTop="1">
      <c r="A1" s="66">
        <f>K1</f>
        <v>1</v>
      </c>
      <c r="B1" s="67" t="str">
        <f>L1</f>
        <v>Koľko kníh napísal Vojtech Zamarovský?</v>
      </c>
      <c r="C1" s="64">
        <v>1</v>
      </c>
      <c r="D1" s="29" t="s">
        <v>208</v>
      </c>
      <c r="E1" s="29">
        <v>20</v>
      </c>
      <c r="F1" s="31">
        <v>14</v>
      </c>
      <c r="G1" s="32">
        <v>7</v>
      </c>
      <c r="H1" s="32">
        <v>30</v>
      </c>
      <c r="I1" s="32" t="s">
        <v>209</v>
      </c>
      <c r="J1" s="33">
        <v>2</v>
      </c>
      <c r="K1" s="43">
        <v>1</v>
      </c>
      <c r="L1" s="35" t="s">
        <v>208</v>
      </c>
      <c r="M1" s="35">
        <v>20</v>
      </c>
      <c r="N1" s="35">
        <v>14</v>
      </c>
      <c r="O1" s="35">
        <v>7</v>
      </c>
      <c r="P1" s="35">
        <v>30</v>
      </c>
      <c r="Q1" s="35" t="s">
        <v>209</v>
      </c>
      <c r="R1" s="34">
        <v>2</v>
      </c>
    </row>
    <row r="2" spans="1:11" ht="15" customHeight="1">
      <c r="A2" s="68" t="str">
        <f>CONCATENATE("Celkem ",K2," otázek")</f>
        <v>Celkem 50 otázek</v>
      </c>
      <c r="B2" s="69"/>
      <c r="C2" s="65">
        <v>2</v>
      </c>
      <c r="D2" s="29" t="s">
        <v>140</v>
      </c>
      <c r="E2" s="29" t="s">
        <v>32</v>
      </c>
      <c r="F2" s="31" t="s">
        <v>141</v>
      </c>
      <c r="G2" s="32" t="s">
        <v>115</v>
      </c>
      <c r="H2" s="32" t="s">
        <v>142</v>
      </c>
      <c r="I2" s="32" t="s">
        <v>143</v>
      </c>
      <c r="J2" s="33">
        <v>3</v>
      </c>
      <c r="K2" s="49">
        <v>50</v>
      </c>
    </row>
    <row r="3" spans="1:10" ht="20.25" customHeight="1">
      <c r="A3" s="68"/>
      <c r="B3" s="69">
        <f>M1</f>
        <v>20</v>
      </c>
      <c r="C3" s="65">
        <v>3</v>
      </c>
      <c r="D3" s="29" t="s">
        <v>193</v>
      </c>
      <c r="E3" s="29" t="s">
        <v>194</v>
      </c>
      <c r="F3" s="31" t="s">
        <v>195</v>
      </c>
      <c r="G3" s="32" t="s">
        <v>196</v>
      </c>
      <c r="H3" s="32" t="s">
        <v>197</v>
      </c>
      <c r="I3" s="32" t="s">
        <v>198</v>
      </c>
      <c r="J3" s="33">
        <v>3</v>
      </c>
    </row>
    <row r="4" spans="1:10" ht="20.25" customHeight="1">
      <c r="A4" s="68">
        <f>R1</f>
        <v>2</v>
      </c>
      <c r="B4" s="69">
        <f>N1</f>
        <v>14</v>
      </c>
      <c r="C4" s="64">
        <v>4</v>
      </c>
      <c r="D4" s="29" t="s">
        <v>66</v>
      </c>
      <c r="E4" s="29" t="s">
        <v>67</v>
      </c>
      <c r="F4" s="31" t="s">
        <v>58</v>
      </c>
      <c r="G4" s="32" t="s">
        <v>68</v>
      </c>
      <c r="H4" s="32" t="s">
        <v>55</v>
      </c>
      <c r="I4" s="32" t="s">
        <v>69</v>
      </c>
      <c r="J4" s="33">
        <v>1</v>
      </c>
    </row>
    <row r="5" spans="1:10" ht="20.25" customHeight="1">
      <c r="A5" s="70"/>
      <c r="B5" s="69">
        <f>O1</f>
        <v>7</v>
      </c>
      <c r="C5" s="64">
        <v>5</v>
      </c>
      <c r="D5" s="29" t="s">
        <v>222</v>
      </c>
      <c r="E5" s="29" t="s">
        <v>223</v>
      </c>
      <c r="F5" s="31" t="s">
        <v>224</v>
      </c>
      <c r="G5" s="32" t="s">
        <v>225</v>
      </c>
      <c r="H5" s="32" t="s">
        <v>111</v>
      </c>
      <c r="I5" s="32" t="s">
        <v>226</v>
      </c>
      <c r="J5" s="33">
        <v>3</v>
      </c>
    </row>
    <row r="6" spans="1:10" ht="20.25" customHeight="1">
      <c r="A6" s="70"/>
      <c r="B6" s="69">
        <f>P1</f>
        <v>30</v>
      </c>
      <c r="C6" s="64">
        <v>6</v>
      </c>
      <c r="D6" s="29" t="s">
        <v>248</v>
      </c>
      <c r="E6" s="29" t="s">
        <v>249</v>
      </c>
      <c r="F6" s="31" t="s">
        <v>250</v>
      </c>
      <c r="G6" s="32" t="s">
        <v>251</v>
      </c>
      <c r="H6" s="48" t="s">
        <v>111</v>
      </c>
      <c r="I6" s="32" t="s">
        <v>252</v>
      </c>
      <c r="J6" s="33">
        <v>3</v>
      </c>
    </row>
    <row r="7" spans="1:10" ht="21" thickBot="1">
      <c r="A7" s="71">
        <v>0.9091435185185185</v>
      </c>
      <c r="B7" s="72"/>
      <c r="C7" s="64">
        <v>7</v>
      </c>
      <c r="D7" s="29" t="s">
        <v>1</v>
      </c>
      <c r="E7" s="29" t="s">
        <v>135</v>
      </c>
      <c r="F7" s="31" t="s">
        <v>136</v>
      </c>
      <c r="G7" s="32" t="s">
        <v>137</v>
      </c>
      <c r="H7" s="32" t="s">
        <v>138</v>
      </c>
      <c r="I7" s="32" t="s">
        <v>139</v>
      </c>
      <c r="J7" s="33">
        <v>1</v>
      </c>
    </row>
    <row r="8" spans="1:10" ht="21" thickBot="1">
      <c r="A8" s="73">
        <v>0</v>
      </c>
      <c r="B8" s="74" t="s">
        <v>287</v>
      </c>
      <c r="C8" s="64">
        <v>8</v>
      </c>
      <c r="D8" s="29" t="s">
        <v>259</v>
      </c>
      <c r="E8" s="29" t="s">
        <v>260</v>
      </c>
      <c r="F8" s="31" t="s">
        <v>261</v>
      </c>
      <c r="G8" s="32" t="s">
        <v>262</v>
      </c>
      <c r="H8" s="32" t="s">
        <v>263</v>
      </c>
      <c r="I8" s="32" t="s">
        <v>264</v>
      </c>
      <c r="J8" s="33">
        <v>2</v>
      </c>
    </row>
    <row r="9" spans="1:10" ht="21" thickBot="1">
      <c r="A9" s="75">
        <v>0</v>
      </c>
      <c r="B9" s="76" t="s">
        <v>289</v>
      </c>
      <c r="C9" s="64">
        <v>9</v>
      </c>
      <c r="D9" s="29" t="s">
        <v>144</v>
      </c>
      <c r="E9" s="29" t="s">
        <v>145</v>
      </c>
      <c r="F9" s="31" t="s">
        <v>146</v>
      </c>
      <c r="G9" s="32" t="s">
        <v>147</v>
      </c>
      <c r="H9" s="32" t="s">
        <v>148</v>
      </c>
      <c r="I9" s="32" t="s">
        <v>149</v>
      </c>
      <c r="J9" s="33">
        <v>2</v>
      </c>
    </row>
    <row r="10" spans="1:10" ht="21" thickBot="1">
      <c r="A10" s="77"/>
      <c r="B10" s="78"/>
      <c r="C10" s="64">
        <v>10</v>
      </c>
      <c r="D10" s="29" t="s">
        <v>60</v>
      </c>
      <c r="E10" s="29" t="s">
        <v>61</v>
      </c>
      <c r="F10" s="31" t="s">
        <v>62</v>
      </c>
      <c r="G10" s="32" t="s">
        <v>63</v>
      </c>
      <c r="H10" s="32" t="s">
        <v>64</v>
      </c>
      <c r="I10" s="32" t="s">
        <v>65</v>
      </c>
      <c r="J10" s="33">
        <v>3</v>
      </c>
    </row>
    <row r="11" spans="1:10" ht="21" thickBot="1">
      <c r="A11" s="79">
        <f>IF(A8&lt;&gt;0,A8/(A8+A9),0)</f>
        <v>0</v>
      </c>
      <c r="B11" s="76" t="s">
        <v>288</v>
      </c>
      <c r="C11" s="64">
        <v>11</v>
      </c>
      <c r="D11" s="29" t="s">
        <v>253</v>
      </c>
      <c r="E11" s="29" t="s">
        <v>254</v>
      </c>
      <c r="F11" s="31" t="s">
        <v>255</v>
      </c>
      <c r="G11" s="32" t="s">
        <v>256</v>
      </c>
      <c r="H11" s="32" t="s">
        <v>257</v>
      </c>
      <c r="I11" s="32" t="s">
        <v>258</v>
      </c>
      <c r="J11" s="33">
        <v>1</v>
      </c>
    </row>
    <row r="12" spans="1:10" ht="20.25">
      <c r="A12" s="81" t="s">
        <v>36</v>
      </c>
      <c r="B12" s="82" t="s">
        <v>37</v>
      </c>
      <c r="C12" s="64">
        <v>12</v>
      </c>
      <c r="D12" s="29" t="s">
        <v>188</v>
      </c>
      <c r="E12" s="29" t="s">
        <v>189</v>
      </c>
      <c r="F12" s="31" t="s">
        <v>190</v>
      </c>
      <c r="G12" s="32" t="s">
        <v>191</v>
      </c>
      <c r="H12" s="32" t="s">
        <v>34</v>
      </c>
      <c r="I12" s="32" t="s">
        <v>192</v>
      </c>
      <c r="J12" s="33">
        <v>2</v>
      </c>
    </row>
    <row r="13" spans="1:10" ht="15" customHeight="1" thickBot="1">
      <c r="A13" s="80"/>
      <c r="B13" s="86" t="str">
        <f>CONCATENATE("Celkom ",K2," otázok.")</f>
        <v>Celkom 50 otázok.</v>
      </c>
      <c r="C13" s="64">
        <v>13</v>
      </c>
      <c r="D13" s="29" t="s">
        <v>239</v>
      </c>
      <c r="E13" s="29" t="s">
        <v>240</v>
      </c>
      <c r="F13" s="31" t="s">
        <v>241</v>
      </c>
      <c r="G13" s="32" t="s">
        <v>211</v>
      </c>
      <c r="H13" s="32" t="s">
        <v>212</v>
      </c>
      <c r="I13" s="32" t="s">
        <v>242</v>
      </c>
      <c r="J13" s="33">
        <v>2</v>
      </c>
    </row>
    <row r="14" spans="3:10" ht="21" thickTop="1">
      <c r="C14" s="30">
        <v>14</v>
      </c>
      <c r="D14" s="29" t="s">
        <v>276</v>
      </c>
      <c r="E14" s="29" t="s">
        <v>277</v>
      </c>
      <c r="F14" s="31" t="s">
        <v>278</v>
      </c>
      <c r="G14" s="32" t="s">
        <v>279</v>
      </c>
      <c r="H14" s="32" t="s">
        <v>280</v>
      </c>
      <c r="I14" s="32" t="s">
        <v>281</v>
      </c>
      <c r="J14" s="33">
        <v>1</v>
      </c>
    </row>
    <row r="15" spans="3:10" ht="20.25">
      <c r="C15" s="30">
        <v>15</v>
      </c>
      <c r="D15" s="29" t="s">
        <v>227</v>
      </c>
      <c r="E15" s="29" t="s">
        <v>228</v>
      </c>
      <c r="F15" s="31" t="s">
        <v>229</v>
      </c>
      <c r="G15" s="32" t="s">
        <v>230</v>
      </c>
      <c r="H15" s="32" t="s">
        <v>231</v>
      </c>
      <c r="I15" s="32" t="s">
        <v>232</v>
      </c>
      <c r="J15" s="33">
        <v>2</v>
      </c>
    </row>
    <row r="16" spans="3:10" ht="20.25">
      <c r="C16" s="30">
        <v>16</v>
      </c>
      <c r="D16" s="29" t="s">
        <v>43</v>
      </c>
      <c r="E16" s="29" t="s">
        <v>44</v>
      </c>
      <c r="F16" s="31" t="s">
        <v>45</v>
      </c>
      <c r="G16" s="32" t="s">
        <v>27</v>
      </c>
      <c r="H16" s="32" t="s">
        <v>46</v>
      </c>
      <c r="I16" s="32" t="s">
        <v>47</v>
      </c>
      <c r="J16" s="33">
        <v>3</v>
      </c>
    </row>
    <row r="17" spans="3:10" ht="20.25">
      <c r="C17" s="30">
        <v>17</v>
      </c>
      <c r="D17" s="29" t="s">
        <v>94</v>
      </c>
      <c r="E17" s="29" t="s">
        <v>95</v>
      </c>
      <c r="F17" s="31" t="s">
        <v>96</v>
      </c>
      <c r="G17" s="32" t="s">
        <v>97</v>
      </c>
      <c r="H17" s="32" t="s">
        <v>98</v>
      </c>
      <c r="I17" s="32" t="s">
        <v>99</v>
      </c>
      <c r="J17" s="33">
        <v>1</v>
      </c>
    </row>
    <row r="18" spans="3:10" ht="20.25">
      <c r="C18" s="30">
        <v>18</v>
      </c>
      <c r="D18" s="29" t="s">
        <v>216</v>
      </c>
      <c r="E18" s="29" t="s">
        <v>217</v>
      </c>
      <c r="F18" s="31" t="s">
        <v>218</v>
      </c>
      <c r="G18" s="32" t="s">
        <v>219</v>
      </c>
      <c r="H18" s="32" t="s">
        <v>220</v>
      </c>
      <c r="I18" s="32" t="s">
        <v>221</v>
      </c>
      <c r="J18" s="33">
        <v>1</v>
      </c>
    </row>
    <row r="19" spans="3:10" ht="20.25">
      <c r="C19" s="30">
        <v>19</v>
      </c>
      <c r="D19" s="29" t="s">
        <v>202</v>
      </c>
      <c r="E19" s="29" t="s">
        <v>203</v>
      </c>
      <c r="F19" s="31" t="s">
        <v>204</v>
      </c>
      <c r="G19" s="32" t="s">
        <v>205</v>
      </c>
      <c r="H19" s="32" t="s">
        <v>206</v>
      </c>
      <c r="I19" s="32" t="s">
        <v>207</v>
      </c>
      <c r="J19" s="33">
        <v>2</v>
      </c>
    </row>
    <row r="20" spans="3:10" ht="20.25">
      <c r="C20" s="30">
        <v>20</v>
      </c>
      <c r="D20" s="29" t="s">
        <v>233</v>
      </c>
      <c r="E20" s="29" t="s">
        <v>234</v>
      </c>
      <c r="F20" s="31" t="s">
        <v>235</v>
      </c>
      <c r="G20" s="32" t="s">
        <v>236</v>
      </c>
      <c r="H20" s="32" t="s">
        <v>237</v>
      </c>
      <c r="I20" s="32" t="s">
        <v>238</v>
      </c>
      <c r="J20" s="33">
        <v>1</v>
      </c>
    </row>
    <row r="21" spans="3:10" ht="20.25">
      <c r="C21" s="30">
        <v>21</v>
      </c>
      <c r="D21" s="29" t="s">
        <v>155</v>
      </c>
      <c r="E21" s="29" t="s">
        <v>156</v>
      </c>
      <c r="F21" s="31" t="s">
        <v>157</v>
      </c>
      <c r="G21" s="32" t="s">
        <v>158</v>
      </c>
      <c r="H21" s="32" t="s">
        <v>159</v>
      </c>
      <c r="I21" s="32" t="s">
        <v>160</v>
      </c>
      <c r="J21" s="33">
        <v>3</v>
      </c>
    </row>
    <row r="22" spans="3:10" ht="20.25">
      <c r="C22" s="30">
        <v>22</v>
      </c>
      <c r="D22" s="29" t="s">
        <v>124</v>
      </c>
      <c r="E22" s="29" t="s">
        <v>125</v>
      </c>
      <c r="F22" s="31" t="s">
        <v>64</v>
      </c>
      <c r="G22" s="32" t="s">
        <v>126</v>
      </c>
      <c r="H22" s="32" t="s">
        <v>127</v>
      </c>
      <c r="I22" s="32" t="s">
        <v>128</v>
      </c>
      <c r="J22" s="33">
        <v>1</v>
      </c>
    </row>
    <row r="23" spans="3:10" ht="20.25">
      <c r="C23" s="30">
        <v>23</v>
      </c>
      <c r="D23" s="29" t="s">
        <v>25</v>
      </c>
      <c r="E23" s="29" t="s">
        <v>26</v>
      </c>
      <c r="F23" s="31" t="s">
        <v>27</v>
      </c>
      <c r="G23" s="32" t="s">
        <v>28</v>
      </c>
      <c r="H23" s="32" t="s">
        <v>4</v>
      </c>
      <c r="I23" s="32" t="s">
        <v>29</v>
      </c>
      <c r="J23" s="33">
        <v>1</v>
      </c>
    </row>
    <row r="24" spans="3:10" ht="20.25">
      <c r="C24" s="30">
        <v>24</v>
      </c>
      <c r="D24" s="29" t="s">
        <v>208</v>
      </c>
      <c r="E24" s="29">
        <v>42</v>
      </c>
      <c r="F24" s="31">
        <v>20</v>
      </c>
      <c r="G24" s="32">
        <v>15</v>
      </c>
      <c r="H24" s="32">
        <v>14</v>
      </c>
      <c r="I24" s="32" t="s">
        <v>209</v>
      </c>
      <c r="J24" s="33">
        <v>4</v>
      </c>
    </row>
    <row r="25" spans="3:10" ht="20.25">
      <c r="C25" s="30">
        <v>25</v>
      </c>
      <c r="D25" s="29" t="s">
        <v>129</v>
      </c>
      <c r="E25" s="29" t="s">
        <v>130</v>
      </c>
      <c r="F25" s="31" t="s">
        <v>131</v>
      </c>
      <c r="G25" s="32" t="s">
        <v>132</v>
      </c>
      <c r="H25" s="32" t="s">
        <v>133</v>
      </c>
      <c r="I25" s="32" t="s">
        <v>134</v>
      </c>
      <c r="J25" s="33">
        <v>1</v>
      </c>
    </row>
    <row r="26" spans="3:10" ht="20.25">
      <c r="C26" s="30">
        <v>26</v>
      </c>
      <c r="D26" s="29" t="s">
        <v>199</v>
      </c>
      <c r="E26" s="29" t="s">
        <v>18</v>
      </c>
      <c r="F26" s="31" t="s">
        <v>28</v>
      </c>
      <c r="G26" s="32" t="s">
        <v>200</v>
      </c>
      <c r="H26" s="32" t="s">
        <v>34</v>
      </c>
      <c r="I26" s="32" t="s">
        <v>201</v>
      </c>
      <c r="J26" s="33">
        <v>3</v>
      </c>
    </row>
    <row r="27" spans="3:10" ht="20.25">
      <c r="C27" s="30">
        <v>27</v>
      </c>
      <c r="D27" s="29" t="s">
        <v>119</v>
      </c>
      <c r="E27" s="29" t="s">
        <v>15</v>
      </c>
      <c r="F27" s="31" t="s">
        <v>120</v>
      </c>
      <c r="G27" s="32" t="s">
        <v>121</v>
      </c>
      <c r="H27" s="32" t="s">
        <v>122</v>
      </c>
      <c r="I27" s="32" t="s">
        <v>123</v>
      </c>
      <c r="J27" s="33">
        <v>4</v>
      </c>
    </row>
    <row r="28" spans="3:10" ht="20.25">
      <c r="C28" s="30">
        <v>28</v>
      </c>
      <c r="D28" s="29" t="s">
        <v>208</v>
      </c>
      <c r="E28" s="29">
        <v>42</v>
      </c>
      <c r="F28" s="31">
        <v>20</v>
      </c>
      <c r="G28" s="32">
        <v>15</v>
      </c>
      <c r="H28" s="32">
        <v>14</v>
      </c>
      <c r="I28" s="32" t="s">
        <v>282</v>
      </c>
      <c r="J28" s="33">
        <v>4</v>
      </c>
    </row>
    <row r="29" spans="3:10" ht="20.25">
      <c r="C29" s="30">
        <v>29</v>
      </c>
      <c r="D29" s="29" t="s">
        <v>100</v>
      </c>
      <c r="E29" s="29" t="s">
        <v>18</v>
      </c>
      <c r="F29" s="31" t="s">
        <v>2</v>
      </c>
      <c r="G29" s="32" t="s">
        <v>3</v>
      </c>
      <c r="H29" s="32" t="s">
        <v>4</v>
      </c>
      <c r="I29" s="32" t="s">
        <v>5</v>
      </c>
      <c r="J29" s="33">
        <v>1</v>
      </c>
    </row>
    <row r="30" spans="3:10" ht="20.25">
      <c r="C30" s="30">
        <v>30</v>
      </c>
      <c r="D30" s="29" t="s">
        <v>243</v>
      </c>
      <c r="E30" s="29" t="s">
        <v>244</v>
      </c>
      <c r="F30" s="31" t="s">
        <v>245</v>
      </c>
      <c r="G30" s="32" t="s">
        <v>246</v>
      </c>
      <c r="H30" s="32" t="s">
        <v>223</v>
      </c>
      <c r="I30" s="32" t="s">
        <v>247</v>
      </c>
      <c r="J30" s="33">
        <v>1</v>
      </c>
    </row>
    <row r="31" spans="3:10" ht="20.25">
      <c r="C31" s="30">
        <v>31</v>
      </c>
      <c r="D31" s="29" t="s">
        <v>19</v>
      </c>
      <c r="E31" s="29" t="s">
        <v>20</v>
      </c>
      <c r="F31" s="31" t="s">
        <v>21</v>
      </c>
      <c r="G31" s="32" t="s">
        <v>22</v>
      </c>
      <c r="H31" s="32" t="s">
        <v>23</v>
      </c>
      <c r="I31" s="32" t="s">
        <v>24</v>
      </c>
      <c r="J31" s="33">
        <v>3</v>
      </c>
    </row>
    <row r="32" spans="3:10" ht="20.25">
      <c r="C32" s="30">
        <v>32</v>
      </c>
      <c r="D32" s="29" t="s">
        <v>150</v>
      </c>
      <c r="E32" s="29" t="s">
        <v>98</v>
      </c>
      <c r="F32" s="31" t="s">
        <v>151</v>
      </c>
      <c r="G32" s="32" t="s">
        <v>152</v>
      </c>
      <c r="H32" s="32" t="s">
        <v>153</v>
      </c>
      <c r="I32" s="32" t="s">
        <v>154</v>
      </c>
      <c r="J32" s="33">
        <v>1</v>
      </c>
    </row>
    <row r="33" spans="3:10" ht="20.25">
      <c r="C33" s="30">
        <v>33</v>
      </c>
      <c r="D33" s="29" t="s">
        <v>38</v>
      </c>
      <c r="E33" s="29" t="s">
        <v>39</v>
      </c>
      <c r="F33" s="31" t="s">
        <v>40</v>
      </c>
      <c r="G33" s="32" t="s">
        <v>4</v>
      </c>
      <c r="H33" s="32" t="s">
        <v>41</v>
      </c>
      <c r="I33" s="32" t="s">
        <v>42</v>
      </c>
      <c r="J33" s="33">
        <v>3</v>
      </c>
    </row>
    <row r="34" spans="3:10" ht="20.25">
      <c r="C34" s="30">
        <v>34</v>
      </c>
      <c r="D34" s="29" t="s">
        <v>271</v>
      </c>
      <c r="E34" s="29" t="s">
        <v>272</v>
      </c>
      <c r="F34" s="31" t="s">
        <v>273</v>
      </c>
      <c r="G34" s="32" t="s">
        <v>274</v>
      </c>
      <c r="H34" s="32" t="s">
        <v>191</v>
      </c>
      <c r="I34" s="32" t="s">
        <v>275</v>
      </c>
      <c r="J34" s="33">
        <v>3</v>
      </c>
    </row>
    <row r="35" spans="3:10" ht="20.25">
      <c r="C35" s="30">
        <v>35</v>
      </c>
      <c r="D35" s="29" t="s">
        <v>82</v>
      </c>
      <c r="E35" s="29" t="s">
        <v>83</v>
      </c>
      <c r="F35" s="31" t="s">
        <v>84</v>
      </c>
      <c r="G35" s="32" t="s">
        <v>85</v>
      </c>
      <c r="H35" s="32" t="s">
        <v>86</v>
      </c>
      <c r="I35" s="32" t="s">
        <v>87</v>
      </c>
      <c r="J35" s="33">
        <v>2</v>
      </c>
    </row>
    <row r="36" spans="3:10" ht="20.25">
      <c r="C36" s="30">
        <v>36</v>
      </c>
      <c r="D36" s="29" t="s">
        <v>76</v>
      </c>
      <c r="E36" s="29" t="s">
        <v>77</v>
      </c>
      <c r="F36" s="31" t="s">
        <v>78</v>
      </c>
      <c r="G36" s="32" t="s">
        <v>79</v>
      </c>
      <c r="H36" s="32" t="s">
        <v>80</v>
      </c>
      <c r="I36" s="32" t="s">
        <v>81</v>
      </c>
      <c r="J36" s="33">
        <v>3</v>
      </c>
    </row>
    <row r="37" spans="3:10" ht="20.25">
      <c r="C37" s="30">
        <v>37</v>
      </c>
      <c r="D37" s="29" t="s">
        <v>30</v>
      </c>
      <c r="E37" s="29" t="s">
        <v>31</v>
      </c>
      <c r="F37" s="31" t="s">
        <v>32</v>
      </c>
      <c r="G37" s="32" t="s">
        <v>33</v>
      </c>
      <c r="H37" s="32" t="s">
        <v>34</v>
      </c>
      <c r="I37" s="32" t="s">
        <v>35</v>
      </c>
      <c r="J37" s="33">
        <v>3</v>
      </c>
    </row>
    <row r="38" spans="3:10" ht="20.25">
      <c r="C38" s="30">
        <v>38</v>
      </c>
      <c r="D38" s="29" t="s">
        <v>182</v>
      </c>
      <c r="E38" s="29" t="s">
        <v>183</v>
      </c>
      <c r="F38" s="31" t="s">
        <v>184</v>
      </c>
      <c r="G38" s="32" t="s">
        <v>185</v>
      </c>
      <c r="H38" s="32" t="s">
        <v>186</v>
      </c>
      <c r="I38" s="32" t="s">
        <v>187</v>
      </c>
      <c r="J38" s="33">
        <v>1</v>
      </c>
    </row>
    <row r="39" spans="3:10" ht="20.25">
      <c r="C39" s="30">
        <v>39</v>
      </c>
      <c r="D39" s="29" t="s">
        <v>70</v>
      </c>
      <c r="E39" s="29" t="s">
        <v>71</v>
      </c>
      <c r="F39" s="31" t="s">
        <v>72</v>
      </c>
      <c r="G39" s="32" t="s">
        <v>73</v>
      </c>
      <c r="H39" s="32" t="s">
        <v>74</v>
      </c>
      <c r="I39" s="32" t="s">
        <v>75</v>
      </c>
      <c r="J39" s="33">
        <v>2</v>
      </c>
    </row>
    <row r="40" spans="3:10" ht="20.25">
      <c r="C40" s="30">
        <v>40</v>
      </c>
      <c r="D40" s="29" t="s">
        <v>54</v>
      </c>
      <c r="E40" s="29" t="s">
        <v>55</v>
      </c>
      <c r="F40" s="31" t="s">
        <v>56</v>
      </c>
      <c r="G40" s="32" t="s">
        <v>57</v>
      </c>
      <c r="H40" s="32" t="s">
        <v>58</v>
      </c>
      <c r="I40" s="32" t="s">
        <v>59</v>
      </c>
      <c r="J40" s="33">
        <v>2</v>
      </c>
    </row>
    <row r="41" spans="3:10" ht="20.25">
      <c r="C41" s="30">
        <v>41</v>
      </c>
      <c r="D41" s="29" t="s">
        <v>88</v>
      </c>
      <c r="E41" s="29" t="s">
        <v>89</v>
      </c>
      <c r="F41" s="31" t="s">
        <v>90</v>
      </c>
      <c r="G41" s="32" t="s">
        <v>91</v>
      </c>
      <c r="H41" s="32" t="s">
        <v>92</v>
      </c>
      <c r="I41" s="32" t="s">
        <v>93</v>
      </c>
      <c r="J41" s="33">
        <v>2</v>
      </c>
    </row>
    <row r="42" spans="3:10" ht="20.25">
      <c r="C42" s="30">
        <v>42</v>
      </c>
      <c r="D42" s="29" t="s">
        <v>210</v>
      </c>
      <c r="E42" s="29" t="s">
        <v>211</v>
      </c>
      <c r="F42" s="31" t="s">
        <v>212</v>
      </c>
      <c r="G42" s="32" t="s">
        <v>213</v>
      </c>
      <c r="H42" s="32" t="s">
        <v>214</v>
      </c>
      <c r="I42" s="32" t="s">
        <v>215</v>
      </c>
      <c r="J42" s="33">
        <v>1</v>
      </c>
    </row>
    <row r="43" spans="3:10" ht="20.25">
      <c r="C43" s="30">
        <v>43</v>
      </c>
      <c r="D43" s="29" t="s">
        <v>161</v>
      </c>
      <c r="E43" s="29" t="s">
        <v>162</v>
      </c>
      <c r="F43" s="31" t="s">
        <v>163</v>
      </c>
      <c r="G43" s="32" t="s">
        <v>164</v>
      </c>
      <c r="H43" s="32" t="s">
        <v>165</v>
      </c>
      <c r="I43" s="32" t="s">
        <v>166</v>
      </c>
      <c r="J43" s="33">
        <v>2</v>
      </c>
    </row>
    <row r="44" spans="3:10" ht="20.25">
      <c r="C44" s="30">
        <v>44</v>
      </c>
      <c r="D44" s="29" t="s">
        <v>113</v>
      </c>
      <c r="E44" s="29" t="s">
        <v>114</v>
      </c>
      <c r="F44" s="31" t="s">
        <v>115</v>
      </c>
      <c r="G44" s="32" t="s">
        <v>116</v>
      </c>
      <c r="H44" s="32" t="s">
        <v>117</v>
      </c>
      <c r="I44" s="32" t="s">
        <v>118</v>
      </c>
      <c r="J44" s="33">
        <v>3</v>
      </c>
    </row>
    <row r="45" spans="3:10" ht="20.25">
      <c r="C45" s="30">
        <v>45</v>
      </c>
      <c r="D45" s="29" t="s">
        <v>12</v>
      </c>
      <c r="E45" s="29" t="s">
        <v>13</v>
      </c>
      <c r="F45" s="31" t="s">
        <v>14</v>
      </c>
      <c r="G45" s="32" t="s">
        <v>15</v>
      </c>
      <c r="H45" s="32" t="s">
        <v>16</v>
      </c>
      <c r="I45" s="32" t="s">
        <v>17</v>
      </c>
      <c r="J45" s="33">
        <v>1</v>
      </c>
    </row>
    <row r="46" spans="3:10" ht="20.25">
      <c r="C46" s="30">
        <v>46</v>
      </c>
      <c r="D46" s="29" t="s">
        <v>48</v>
      </c>
      <c r="E46" s="29" t="s">
        <v>49</v>
      </c>
      <c r="F46" s="31" t="s">
        <v>50</v>
      </c>
      <c r="G46" s="32" t="s">
        <v>51</v>
      </c>
      <c r="H46" s="32" t="s">
        <v>52</v>
      </c>
      <c r="I46" s="32" t="s">
        <v>53</v>
      </c>
      <c r="J46" s="33">
        <v>2</v>
      </c>
    </row>
    <row r="47" spans="3:10" ht="20.25">
      <c r="C47" s="30">
        <v>47</v>
      </c>
      <c r="D47" s="29" t="s">
        <v>6</v>
      </c>
      <c r="E47" s="29" t="s">
        <v>7</v>
      </c>
      <c r="F47" s="31" t="s">
        <v>8</v>
      </c>
      <c r="G47" s="32" t="s">
        <v>9</v>
      </c>
      <c r="H47" s="32" t="s">
        <v>10</v>
      </c>
      <c r="I47" s="32" t="s">
        <v>11</v>
      </c>
      <c r="J47" s="33">
        <v>4</v>
      </c>
    </row>
    <row r="48" spans="3:10" ht="20.25">
      <c r="C48" s="30">
        <v>48</v>
      </c>
      <c r="D48" s="29" t="s">
        <v>265</v>
      </c>
      <c r="E48" s="29" t="s">
        <v>266</v>
      </c>
      <c r="F48" s="31" t="s">
        <v>267</v>
      </c>
      <c r="G48" s="32" t="s">
        <v>268</v>
      </c>
      <c r="H48" s="32" t="s">
        <v>269</v>
      </c>
      <c r="I48" s="32" t="s">
        <v>270</v>
      </c>
      <c r="J48" s="33">
        <v>2</v>
      </c>
    </row>
    <row r="49" spans="3:10" ht="20.25">
      <c r="C49" s="30">
        <v>49</v>
      </c>
      <c r="D49" s="29" t="s">
        <v>107</v>
      </c>
      <c r="E49" s="29" t="s">
        <v>108</v>
      </c>
      <c r="F49" s="31" t="s">
        <v>109</v>
      </c>
      <c r="G49" s="32" t="s">
        <v>110</v>
      </c>
      <c r="H49" s="32" t="s">
        <v>111</v>
      </c>
      <c r="I49" s="32" t="s">
        <v>112</v>
      </c>
      <c r="J49" s="33">
        <v>1</v>
      </c>
    </row>
    <row r="50" spans="3:10" ht="20.25">
      <c r="C50" s="30">
        <v>50</v>
      </c>
      <c r="D50" s="29" t="s">
        <v>101</v>
      </c>
      <c r="E50" s="29" t="s">
        <v>102</v>
      </c>
      <c r="F50" s="31" t="s">
        <v>103</v>
      </c>
      <c r="G50" s="32" t="s">
        <v>104</v>
      </c>
      <c r="H50" s="32" t="s">
        <v>105</v>
      </c>
      <c r="I50" s="32" t="s">
        <v>106</v>
      </c>
      <c r="J50" s="33">
        <v>1</v>
      </c>
    </row>
    <row r="51" spans="4:5" ht="20.25">
      <c r="D51" s="13"/>
      <c r="E51" s="13"/>
    </row>
    <row r="52" spans="4:5" ht="20.25">
      <c r="D52" s="13"/>
      <c r="E52" s="13"/>
    </row>
    <row r="53" spans="4:5" ht="20.25">
      <c r="D53" s="13"/>
      <c r="E53" s="13"/>
    </row>
    <row r="54" spans="4:5" ht="20.25">
      <c r="D54" s="13"/>
      <c r="E54" s="13"/>
    </row>
    <row r="55" spans="4:5" ht="20.25">
      <c r="D55" s="13"/>
      <c r="E55" s="13"/>
    </row>
    <row r="56" spans="4:5" ht="20.25">
      <c r="D56" s="13"/>
      <c r="E56" s="13"/>
    </row>
    <row r="57" spans="4:5" ht="20.25">
      <c r="D57" s="13"/>
      <c r="E57" s="13"/>
    </row>
    <row r="58" spans="4:5" ht="20.25">
      <c r="D58" s="13"/>
      <c r="E58" s="13"/>
    </row>
    <row r="59" spans="4:5" ht="20.25">
      <c r="D59" s="13"/>
      <c r="E59" s="13"/>
    </row>
    <row r="60" spans="4:5" ht="20.25">
      <c r="D60" s="13"/>
      <c r="E60" s="13"/>
    </row>
    <row r="61" spans="4:5" ht="20.25">
      <c r="D61" s="13"/>
      <c r="E61" s="13"/>
    </row>
    <row r="62" spans="4:5" ht="20.25">
      <c r="D62" s="13"/>
      <c r="E62" s="13"/>
    </row>
    <row r="63" spans="4:5" ht="20.25">
      <c r="D63" s="13"/>
      <c r="E63" s="13"/>
    </row>
    <row r="64" spans="4:5" ht="20.25">
      <c r="D64" s="13"/>
      <c r="E64" s="13"/>
    </row>
    <row r="65" spans="4:5" ht="20.25">
      <c r="D65" s="13"/>
      <c r="E65" s="13"/>
    </row>
    <row r="66" spans="4:5" ht="20.25">
      <c r="D66" s="13"/>
      <c r="E66" s="13"/>
    </row>
    <row r="67" spans="4:5" ht="20.25">
      <c r="D67" s="13"/>
      <c r="E67" s="13"/>
    </row>
    <row r="68" spans="4:5" ht="20.25">
      <c r="D68" s="13"/>
      <c r="E68" s="13"/>
    </row>
    <row r="69" spans="4:5" ht="20.25">
      <c r="D69" s="13"/>
      <c r="E69" s="13"/>
    </row>
    <row r="70" spans="4:5" ht="20.25">
      <c r="D70" s="13"/>
      <c r="E70" s="13"/>
    </row>
    <row r="71" spans="4:5" ht="20.25">
      <c r="D71" s="13"/>
      <c r="E71" s="13"/>
    </row>
    <row r="72" spans="4:5" ht="20.25">
      <c r="D72" s="13"/>
      <c r="E72" s="13"/>
    </row>
    <row r="73" spans="4:5" ht="20.25">
      <c r="D73" s="13"/>
      <c r="E73" s="13"/>
    </row>
    <row r="74" spans="4:5" ht="20.25">
      <c r="D74" s="13"/>
      <c r="E74" s="13"/>
    </row>
    <row r="75" spans="4:5" ht="20.25">
      <c r="D75" s="13"/>
      <c r="E75" s="13"/>
    </row>
    <row r="76" spans="4:5" ht="20.25">
      <c r="D76" s="13"/>
      <c r="E76" s="13"/>
    </row>
    <row r="77" spans="4:5" ht="20.25">
      <c r="D77" s="13"/>
      <c r="E77" s="13"/>
    </row>
    <row r="78" spans="4:5" ht="20.25">
      <c r="D78" s="13"/>
      <c r="E78" s="13"/>
    </row>
    <row r="79" spans="4:5" ht="20.25">
      <c r="D79" s="13"/>
      <c r="E79" s="13"/>
    </row>
    <row r="80" spans="4:5" ht="20.25">
      <c r="D80" s="13"/>
      <c r="E80" s="13"/>
    </row>
    <row r="81" spans="4:5" ht="20.25">
      <c r="D81" s="13"/>
      <c r="E81" s="13"/>
    </row>
    <row r="82" spans="4:5" ht="20.25">
      <c r="D82" s="13"/>
      <c r="E82" s="13"/>
    </row>
    <row r="83" spans="4:5" ht="20.25">
      <c r="D83" s="13"/>
      <c r="E83" s="13"/>
    </row>
    <row r="84" spans="4:5" ht="20.25">
      <c r="D84" s="13"/>
      <c r="E84" s="13"/>
    </row>
    <row r="85" spans="4:5" ht="20.25">
      <c r="D85" s="13"/>
      <c r="E85" s="13"/>
    </row>
    <row r="86" spans="4:5" ht="20.25">
      <c r="D86" s="13"/>
      <c r="E86" s="13"/>
    </row>
    <row r="87" spans="4:5" ht="20.25">
      <c r="D87" s="13"/>
      <c r="E87" s="13"/>
    </row>
    <row r="88" spans="4:5" ht="20.25">
      <c r="D88" s="13"/>
      <c r="E88" s="13"/>
    </row>
    <row r="89" spans="4:5" ht="20.25">
      <c r="D89" s="13"/>
      <c r="E89" s="13"/>
    </row>
    <row r="90" spans="4:5" ht="20.25">
      <c r="D90" s="13"/>
      <c r="E90" s="13"/>
    </row>
    <row r="91" spans="4:5" ht="20.25">
      <c r="D91" s="13"/>
      <c r="E91" s="13"/>
    </row>
    <row r="92" spans="4:5" ht="20.25">
      <c r="D92" s="13"/>
      <c r="E92" s="13"/>
    </row>
    <row r="93" spans="4:5" ht="20.25">
      <c r="D93" s="13"/>
      <c r="E93" s="13"/>
    </row>
    <row r="94" spans="4:5" ht="20.25">
      <c r="D94" s="13"/>
      <c r="E94" s="13"/>
    </row>
    <row r="95" spans="4:5" ht="20.25">
      <c r="D95" s="13"/>
      <c r="E95" s="13"/>
    </row>
    <row r="96" spans="4:5" ht="20.25">
      <c r="D96" s="13"/>
      <c r="E96" s="13"/>
    </row>
    <row r="97" spans="4:5" ht="20.25">
      <c r="D97" s="13"/>
      <c r="E97" s="13"/>
    </row>
    <row r="98" spans="4:5" ht="20.25">
      <c r="D98" s="13"/>
      <c r="E98" s="13"/>
    </row>
    <row r="99" spans="4:5" ht="20.25">
      <c r="D99" s="13"/>
      <c r="E99" s="13"/>
    </row>
    <row r="100" spans="4:5" ht="20.25">
      <c r="D100" s="13"/>
      <c r="E100" s="13"/>
    </row>
    <row r="101" spans="4:5" ht="20.25">
      <c r="D101" s="13"/>
      <c r="E101" s="13"/>
    </row>
    <row r="102" spans="4:5" ht="20.25">
      <c r="D102" s="13"/>
      <c r="E102" s="13"/>
    </row>
    <row r="103" spans="4:5" ht="20.25">
      <c r="D103" s="13"/>
      <c r="E103" s="13"/>
    </row>
    <row r="104" spans="4:5" ht="20.25">
      <c r="D104" s="13"/>
      <c r="E104" s="13"/>
    </row>
    <row r="105" spans="4:5" ht="20.25">
      <c r="D105" s="13"/>
      <c r="E105" s="13"/>
    </row>
    <row r="106" spans="4:5" ht="20.25">
      <c r="D106" s="13"/>
      <c r="E106" s="13"/>
    </row>
    <row r="107" spans="4:5" ht="20.25">
      <c r="D107" s="13"/>
      <c r="E107" s="13"/>
    </row>
    <row r="108" spans="4:5" ht="20.25">
      <c r="D108" s="13"/>
      <c r="E108" s="13"/>
    </row>
    <row r="109" spans="4:5" ht="20.25">
      <c r="D109" s="13"/>
      <c r="E109" s="13"/>
    </row>
    <row r="110" spans="4:5" ht="20.25">
      <c r="D110" s="13"/>
      <c r="E110" s="13"/>
    </row>
    <row r="111" spans="4:5" ht="20.25">
      <c r="D111" s="13"/>
      <c r="E111" s="13"/>
    </row>
    <row r="112" spans="4:5" ht="20.25">
      <c r="D112" s="13"/>
      <c r="E112" s="13"/>
    </row>
    <row r="113" spans="4:5" ht="20.25">
      <c r="D113" s="13"/>
      <c r="E113" s="13"/>
    </row>
    <row r="114" spans="4:5" ht="20.25">
      <c r="D114" s="13"/>
      <c r="E114" s="13"/>
    </row>
    <row r="115" spans="4:5" ht="20.25">
      <c r="D115" s="13"/>
      <c r="E115" s="13"/>
    </row>
    <row r="116" spans="4:5" ht="20.25">
      <c r="D116" s="13"/>
      <c r="E116" s="13"/>
    </row>
    <row r="117" spans="4:5" ht="20.25">
      <c r="D117" s="13"/>
      <c r="E117" s="13"/>
    </row>
    <row r="118" spans="4:5" ht="20.25">
      <c r="D118" s="13"/>
      <c r="E118" s="13"/>
    </row>
    <row r="119" spans="4:5" ht="20.25">
      <c r="D119" s="13"/>
      <c r="E119" s="13"/>
    </row>
    <row r="120" spans="4:5" ht="20.25">
      <c r="D120" s="13"/>
      <c r="E120" s="13"/>
    </row>
    <row r="121" spans="4:5" ht="20.25">
      <c r="D121" s="13"/>
      <c r="E121" s="13"/>
    </row>
    <row r="122" spans="4:5" ht="20.25">
      <c r="D122" s="13"/>
      <c r="E122" s="13"/>
    </row>
    <row r="123" spans="4:5" ht="20.25">
      <c r="D123" s="13"/>
      <c r="E123" s="13"/>
    </row>
    <row r="124" spans="4:5" ht="20.25">
      <c r="D124" s="13"/>
      <c r="E124" s="13"/>
    </row>
    <row r="125" spans="4:5" ht="20.25">
      <c r="D125" s="13"/>
      <c r="E125" s="13"/>
    </row>
    <row r="126" spans="4:5" ht="20.25">
      <c r="D126" s="13"/>
      <c r="E126" s="13"/>
    </row>
    <row r="127" spans="4:5" ht="20.25">
      <c r="D127" s="13"/>
      <c r="E127" s="13"/>
    </row>
    <row r="128" spans="4:5" ht="20.25">
      <c r="D128" s="13"/>
      <c r="E128" s="13"/>
    </row>
    <row r="129" spans="4:5" ht="20.25">
      <c r="D129" s="13"/>
      <c r="E129" s="13"/>
    </row>
    <row r="130" spans="4:5" ht="20.25">
      <c r="D130" s="13"/>
      <c r="E130" s="13"/>
    </row>
    <row r="131" spans="4:5" ht="20.25">
      <c r="D131" s="13"/>
      <c r="E131" s="13"/>
    </row>
    <row r="132" spans="4:5" ht="20.25">
      <c r="D132" s="13"/>
      <c r="E132" s="13"/>
    </row>
    <row r="133" spans="4:5" ht="20.25">
      <c r="D133" s="13"/>
      <c r="E133" s="13"/>
    </row>
    <row r="134" spans="4:5" ht="20.25">
      <c r="D134" s="13"/>
      <c r="E134" s="13"/>
    </row>
    <row r="135" spans="4:5" ht="20.25">
      <c r="D135" s="13"/>
      <c r="E135" s="13"/>
    </row>
    <row r="136" spans="4:5" ht="20.25">
      <c r="D136" s="13"/>
      <c r="E136" s="13"/>
    </row>
    <row r="137" spans="4:5" ht="20.25">
      <c r="D137" s="13"/>
      <c r="E137" s="13"/>
    </row>
    <row r="138" spans="4:5" ht="20.25">
      <c r="D138" s="13"/>
      <c r="E138" s="13"/>
    </row>
    <row r="139" spans="4:5" ht="20.25">
      <c r="D139" s="13"/>
      <c r="E139" s="13"/>
    </row>
    <row r="140" spans="4:5" ht="20.25">
      <c r="D140" s="13"/>
      <c r="E140" s="13"/>
    </row>
    <row r="141" spans="4:5" ht="20.25">
      <c r="D141" s="13"/>
      <c r="E141" s="13"/>
    </row>
    <row r="142" spans="4:5" ht="20.25">
      <c r="D142" s="13"/>
      <c r="E142" s="13"/>
    </row>
    <row r="143" spans="4:5" ht="20.25">
      <c r="D143" s="13"/>
      <c r="E143" s="13"/>
    </row>
    <row r="144" spans="4:5" ht="20.25">
      <c r="D144" s="13"/>
      <c r="E144" s="13"/>
    </row>
    <row r="145" spans="4:5" ht="20.25">
      <c r="D145" s="13"/>
      <c r="E145" s="13"/>
    </row>
    <row r="146" spans="4:5" ht="20.25">
      <c r="D146" s="13"/>
      <c r="E146" s="13"/>
    </row>
    <row r="147" spans="4:5" ht="20.25">
      <c r="D147" s="13"/>
      <c r="E147" s="13"/>
    </row>
    <row r="148" spans="4:5" ht="20.25">
      <c r="D148" s="13"/>
      <c r="E148" s="13"/>
    </row>
    <row r="149" spans="4:5" ht="20.25">
      <c r="D149" s="13"/>
      <c r="E149" s="13"/>
    </row>
    <row r="150" spans="4:5" ht="20.25">
      <c r="D150" s="13"/>
      <c r="E150" s="13"/>
    </row>
    <row r="151" spans="4:5" ht="20.25">
      <c r="D151" s="13"/>
      <c r="E151" s="13"/>
    </row>
    <row r="152" spans="4:5" ht="20.25">
      <c r="D152" s="13"/>
      <c r="E152" s="13"/>
    </row>
    <row r="153" spans="4:5" ht="20.25">
      <c r="D153" s="13"/>
      <c r="E153" s="13"/>
    </row>
    <row r="154" spans="4:5" ht="20.25">
      <c r="D154" s="13"/>
      <c r="E154" s="13"/>
    </row>
    <row r="155" spans="4:5" ht="20.25">
      <c r="D155" s="13"/>
      <c r="E155" s="13"/>
    </row>
    <row r="156" spans="4:5" ht="20.25">
      <c r="D156" s="13"/>
      <c r="E156" s="13"/>
    </row>
    <row r="157" spans="4:5" ht="20.25">
      <c r="D157" s="13"/>
      <c r="E157" s="13"/>
    </row>
    <row r="158" spans="4:5" ht="20.25">
      <c r="D158" s="13"/>
      <c r="E158" s="13"/>
    </row>
    <row r="159" spans="4:5" ht="20.25">
      <c r="D159" s="13"/>
      <c r="E159" s="13"/>
    </row>
    <row r="160" spans="4:5" ht="20.25">
      <c r="D160" s="13"/>
      <c r="E160" s="13"/>
    </row>
    <row r="161" spans="4:5" ht="20.25">
      <c r="D161" s="13"/>
      <c r="E161" s="13"/>
    </row>
    <row r="162" spans="4:5" ht="20.25">
      <c r="D162" s="13"/>
      <c r="E162" s="13"/>
    </row>
    <row r="163" spans="4:5" ht="20.25">
      <c r="D163" s="13"/>
      <c r="E163" s="13"/>
    </row>
    <row r="164" spans="4:5" ht="20.25">
      <c r="D164" s="13"/>
      <c r="E164" s="13"/>
    </row>
    <row r="165" spans="4:5" ht="20.25">
      <c r="D165" s="13"/>
      <c r="E165" s="13"/>
    </row>
    <row r="166" spans="4:5" ht="20.25">
      <c r="D166" s="13"/>
      <c r="E166" s="13"/>
    </row>
    <row r="167" spans="4:5" ht="20.25">
      <c r="D167" s="13"/>
      <c r="E167" s="13"/>
    </row>
    <row r="168" spans="4:5" ht="20.25">
      <c r="D168" s="13"/>
      <c r="E168" s="13"/>
    </row>
    <row r="169" spans="4:5" ht="20.25">
      <c r="D169" s="13"/>
      <c r="E169" s="13"/>
    </row>
    <row r="170" spans="4:5" ht="20.25">
      <c r="D170" s="13"/>
      <c r="E170" s="13"/>
    </row>
    <row r="171" spans="4:5" ht="20.25">
      <c r="D171" s="13"/>
      <c r="E171" s="13"/>
    </row>
    <row r="172" spans="4:5" ht="20.25">
      <c r="D172" s="13"/>
      <c r="E172" s="13"/>
    </row>
    <row r="173" spans="4:5" ht="20.25">
      <c r="D173" s="13"/>
      <c r="E173" s="13"/>
    </row>
    <row r="174" spans="4:5" ht="20.25">
      <c r="D174" s="13"/>
      <c r="E174" s="13"/>
    </row>
    <row r="175" spans="4:5" ht="20.25">
      <c r="D175" s="13"/>
      <c r="E175" s="13"/>
    </row>
    <row r="176" spans="4:5" ht="20.25">
      <c r="D176" s="13"/>
      <c r="E176" s="13"/>
    </row>
    <row r="177" spans="4:5" ht="20.25">
      <c r="D177" s="13"/>
      <c r="E177" s="13"/>
    </row>
    <row r="178" spans="4:5" ht="20.25">
      <c r="D178" s="13"/>
      <c r="E178" s="13"/>
    </row>
    <row r="179" spans="4:5" ht="20.25">
      <c r="D179" s="13"/>
      <c r="E179" s="13"/>
    </row>
    <row r="180" spans="4:5" ht="20.25">
      <c r="D180" s="13"/>
      <c r="E180" s="13"/>
    </row>
    <row r="181" spans="4:5" ht="20.25">
      <c r="D181" s="13"/>
      <c r="E181" s="13"/>
    </row>
    <row r="182" spans="4:5" ht="20.25">
      <c r="D182" s="13"/>
      <c r="E182" s="13"/>
    </row>
    <row r="183" spans="4:5" ht="20.25">
      <c r="D183" s="13"/>
      <c r="E183" s="13"/>
    </row>
    <row r="184" spans="4:5" ht="20.25">
      <c r="D184" s="13"/>
      <c r="E184" s="13"/>
    </row>
    <row r="185" spans="4:5" ht="20.25">
      <c r="D185" s="13"/>
      <c r="E185" s="13"/>
    </row>
    <row r="186" spans="4:5" ht="20.25">
      <c r="D186" s="13"/>
      <c r="E186" s="13"/>
    </row>
    <row r="187" spans="4:5" ht="20.25">
      <c r="D187" s="13"/>
      <c r="E187" s="13"/>
    </row>
    <row r="188" spans="4:5" ht="20.25">
      <c r="D188" s="13"/>
      <c r="E188" s="13"/>
    </row>
    <row r="189" spans="4:5" ht="20.25">
      <c r="D189" s="13"/>
      <c r="E189" s="13"/>
    </row>
    <row r="190" spans="4:5" ht="20.25">
      <c r="D190" s="13"/>
      <c r="E190" s="13"/>
    </row>
    <row r="191" spans="4:5" ht="20.25">
      <c r="D191" s="13"/>
      <c r="E191" s="13"/>
    </row>
    <row r="192" spans="4:5" ht="20.25">
      <c r="D192" s="13"/>
      <c r="E192" s="13"/>
    </row>
    <row r="193" spans="4:5" ht="20.25">
      <c r="D193" s="13"/>
      <c r="E193" s="13"/>
    </row>
    <row r="194" spans="4:5" ht="20.25">
      <c r="D194" s="13"/>
      <c r="E194" s="13"/>
    </row>
    <row r="195" spans="4:5" ht="20.25">
      <c r="D195" s="13"/>
      <c r="E195" s="13"/>
    </row>
    <row r="196" spans="4:5" ht="20.25">
      <c r="D196" s="13"/>
      <c r="E196" s="13"/>
    </row>
    <row r="197" spans="4:5" ht="20.25">
      <c r="D197" s="13"/>
      <c r="E197" s="13"/>
    </row>
    <row r="198" spans="4:5" ht="20.25">
      <c r="D198" s="13"/>
      <c r="E198" s="13"/>
    </row>
    <row r="199" spans="4:5" ht="20.25">
      <c r="D199" s="13"/>
      <c r="E199" s="13"/>
    </row>
    <row r="200" spans="4:5" ht="20.25">
      <c r="D200" s="13"/>
      <c r="E200" s="13"/>
    </row>
    <row r="201" spans="4:5" ht="20.25">
      <c r="D201" s="13"/>
      <c r="E201" s="13"/>
    </row>
    <row r="202" spans="4:5" ht="20.25">
      <c r="D202" s="13"/>
      <c r="E202" s="13"/>
    </row>
    <row r="203" spans="4:5" ht="20.25">
      <c r="D203" s="13"/>
      <c r="E203" s="13"/>
    </row>
    <row r="204" spans="4:5" ht="20.25">
      <c r="D204" s="13"/>
      <c r="E204" s="13"/>
    </row>
    <row r="205" spans="4:5" ht="20.25">
      <c r="D205" s="13"/>
      <c r="E205" s="13"/>
    </row>
    <row r="206" spans="4:5" ht="20.25">
      <c r="D206" s="13"/>
      <c r="E206" s="13"/>
    </row>
    <row r="207" spans="4:5" ht="20.25">
      <c r="D207" s="13"/>
      <c r="E207" s="13"/>
    </row>
    <row r="208" spans="4:5" ht="20.25">
      <c r="D208" s="13"/>
      <c r="E208" s="13"/>
    </row>
    <row r="209" spans="4:5" ht="20.25">
      <c r="D209" s="13"/>
      <c r="E209" s="13"/>
    </row>
    <row r="210" spans="4:5" ht="20.25">
      <c r="D210" s="13"/>
      <c r="E210" s="13"/>
    </row>
    <row r="211" spans="4:5" ht="20.25">
      <c r="D211" s="13"/>
      <c r="E211" s="13"/>
    </row>
    <row r="212" spans="4:5" ht="20.25">
      <c r="D212" s="13"/>
      <c r="E212" s="13"/>
    </row>
    <row r="213" spans="4:5" ht="20.25">
      <c r="D213" s="13"/>
      <c r="E213" s="13"/>
    </row>
    <row r="214" spans="4:5" ht="20.25">
      <c r="D214" s="13"/>
      <c r="E214" s="13"/>
    </row>
    <row r="215" spans="4:5" ht="20.25">
      <c r="D215" s="13"/>
      <c r="E215" s="13"/>
    </row>
    <row r="216" spans="4:5" ht="20.25">
      <c r="D216" s="13"/>
      <c r="E216" s="13"/>
    </row>
    <row r="217" spans="4:5" ht="20.25">
      <c r="D217" s="13"/>
      <c r="E217" s="13"/>
    </row>
    <row r="218" spans="4:5" ht="20.25">
      <c r="D218" s="13"/>
      <c r="E218" s="13"/>
    </row>
    <row r="219" spans="4:5" ht="20.25">
      <c r="D219" s="13"/>
      <c r="E219" s="13"/>
    </row>
    <row r="220" spans="4:5" ht="20.25">
      <c r="D220" s="13"/>
      <c r="E220" s="13"/>
    </row>
    <row r="221" spans="4:5" ht="20.25">
      <c r="D221" s="13"/>
      <c r="E221" s="13"/>
    </row>
    <row r="222" spans="4:5" ht="20.25">
      <c r="D222" s="13"/>
      <c r="E222" s="13"/>
    </row>
    <row r="223" spans="4:5" ht="20.25">
      <c r="D223" s="13"/>
      <c r="E223" s="13"/>
    </row>
    <row r="224" spans="4:5" ht="20.25">
      <c r="D224" s="13"/>
      <c r="E224" s="13"/>
    </row>
    <row r="225" spans="4:5" ht="20.25">
      <c r="D225" s="13"/>
      <c r="E225" s="13"/>
    </row>
    <row r="226" spans="4:5" ht="20.25">
      <c r="D226" s="13"/>
      <c r="E226" s="13"/>
    </row>
    <row r="227" spans="4:5" ht="20.25">
      <c r="D227" s="13"/>
      <c r="E227" s="13"/>
    </row>
    <row r="228" spans="4:5" ht="20.25">
      <c r="D228" s="13"/>
      <c r="E228" s="13"/>
    </row>
    <row r="229" spans="4:5" ht="20.25">
      <c r="D229" s="13"/>
      <c r="E229" s="13"/>
    </row>
    <row r="230" spans="4:5" ht="20.25">
      <c r="D230" s="13"/>
      <c r="E230" s="13"/>
    </row>
    <row r="231" spans="4:5" ht="20.25">
      <c r="D231" s="13"/>
      <c r="E231" s="13"/>
    </row>
    <row r="232" spans="4:5" ht="20.25">
      <c r="D232" s="13"/>
      <c r="E232" s="13"/>
    </row>
    <row r="233" spans="4:5" ht="20.25">
      <c r="D233" s="13"/>
      <c r="E233" s="13"/>
    </row>
    <row r="234" spans="4:5" ht="20.25">
      <c r="D234" s="13"/>
      <c r="E234" s="13"/>
    </row>
    <row r="235" spans="4:5" ht="20.25">
      <c r="D235" s="13"/>
      <c r="E235" s="13"/>
    </row>
    <row r="236" spans="4:5" ht="20.25">
      <c r="D236" s="13"/>
      <c r="E236" s="13"/>
    </row>
    <row r="237" spans="4:5" ht="20.25">
      <c r="D237" s="13"/>
      <c r="E237" s="13"/>
    </row>
    <row r="238" spans="4:5" ht="20.25">
      <c r="D238" s="13"/>
      <c r="E238" s="13"/>
    </row>
    <row r="239" spans="4:5" ht="20.25">
      <c r="D239" s="13"/>
      <c r="E239" s="13"/>
    </row>
    <row r="240" spans="4:5" ht="20.25">
      <c r="D240" s="13"/>
      <c r="E240" s="13"/>
    </row>
    <row r="241" spans="4:5" ht="20.25">
      <c r="D241" s="13"/>
      <c r="E241" s="13"/>
    </row>
    <row r="242" spans="4:5" ht="20.25">
      <c r="D242" s="13"/>
      <c r="E242" s="13"/>
    </row>
    <row r="243" spans="4:5" ht="20.25">
      <c r="D243" s="13"/>
      <c r="E243" s="13"/>
    </row>
    <row r="244" spans="4:5" ht="20.25">
      <c r="D244" s="13"/>
      <c r="E244" s="13"/>
    </row>
    <row r="245" spans="4:5" ht="20.25">
      <c r="D245" s="13"/>
      <c r="E245" s="13"/>
    </row>
    <row r="246" spans="4:5" ht="20.25">
      <c r="D246" s="13"/>
      <c r="E246" s="13"/>
    </row>
    <row r="247" spans="4:5" ht="20.25">
      <c r="D247" s="13"/>
      <c r="E247" s="13"/>
    </row>
    <row r="248" spans="4:5" ht="20.25">
      <c r="D248" s="13"/>
      <c r="E248" s="13"/>
    </row>
    <row r="249" spans="4:5" ht="20.25">
      <c r="D249" s="13"/>
      <c r="E249" s="13"/>
    </row>
    <row r="250" spans="4:5" ht="20.25">
      <c r="D250" s="13"/>
      <c r="E250" s="13"/>
    </row>
    <row r="251" spans="4:5" ht="20.25">
      <c r="D251" s="13"/>
      <c r="E251" s="13"/>
    </row>
    <row r="252" spans="4:5" ht="20.25">
      <c r="D252" s="13"/>
      <c r="E252" s="13"/>
    </row>
    <row r="253" spans="4:5" ht="20.25">
      <c r="D253" s="13"/>
      <c r="E253" s="13"/>
    </row>
    <row r="254" spans="4:5" ht="20.25">
      <c r="D254" s="13"/>
      <c r="E254" s="13"/>
    </row>
    <row r="255" spans="4:5" ht="20.25">
      <c r="D255" s="13"/>
      <c r="E255" s="13"/>
    </row>
    <row r="256" spans="4:5" ht="20.25">
      <c r="D256" s="13"/>
      <c r="E256" s="13"/>
    </row>
    <row r="257" spans="4:5" ht="20.25">
      <c r="D257" s="13"/>
      <c r="E257" s="13"/>
    </row>
    <row r="258" spans="4:5" ht="20.25">
      <c r="D258" s="13"/>
      <c r="E258" s="13"/>
    </row>
    <row r="259" spans="4:5" ht="20.25">
      <c r="D259" s="13"/>
      <c r="E259" s="13"/>
    </row>
    <row r="260" spans="4:5" ht="20.25">
      <c r="D260" s="13"/>
      <c r="E260" s="13"/>
    </row>
    <row r="261" spans="4:5" ht="20.25">
      <c r="D261" s="13"/>
      <c r="E261" s="13"/>
    </row>
    <row r="262" spans="4:5" ht="20.25">
      <c r="D262" s="13"/>
      <c r="E262" s="13"/>
    </row>
    <row r="263" spans="4:5" ht="20.25">
      <c r="D263" s="13"/>
      <c r="E263" s="13"/>
    </row>
    <row r="264" spans="4:5" ht="20.25">
      <c r="D264" s="13"/>
      <c r="E264" s="13"/>
    </row>
    <row r="265" spans="4:5" ht="20.25">
      <c r="D265" s="13"/>
      <c r="E265" s="13"/>
    </row>
    <row r="266" spans="4:5" ht="20.25">
      <c r="D266" s="13"/>
      <c r="E266" s="13"/>
    </row>
    <row r="267" spans="4:5" ht="20.25">
      <c r="D267" s="13"/>
      <c r="E267" s="13"/>
    </row>
    <row r="268" spans="4:5" ht="20.25">
      <c r="D268" s="13"/>
      <c r="E268" s="13"/>
    </row>
    <row r="269" spans="4:5" ht="20.25">
      <c r="D269" s="13"/>
      <c r="E269" s="13"/>
    </row>
    <row r="270" spans="4:5" ht="20.25">
      <c r="D270" s="13"/>
      <c r="E270" s="13"/>
    </row>
    <row r="271" spans="4:5" ht="20.25">
      <c r="D271" s="13"/>
      <c r="E271" s="13"/>
    </row>
    <row r="272" spans="4:5" ht="20.25">
      <c r="D272" s="13"/>
      <c r="E272" s="13"/>
    </row>
    <row r="273" spans="4:5" ht="20.25">
      <c r="D273" s="13"/>
      <c r="E273" s="13"/>
    </row>
    <row r="274" spans="4:5" ht="20.25">
      <c r="D274" s="13"/>
      <c r="E274" s="13"/>
    </row>
    <row r="275" spans="4:5" ht="20.25">
      <c r="D275" s="13"/>
      <c r="E275" s="13"/>
    </row>
    <row r="276" spans="4:5" ht="20.25">
      <c r="D276" s="13"/>
      <c r="E276" s="13"/>
    </row>
    <row r="277" spans="4:5" ht="20.25">
      <c r="D277" s="13"/>
      <c r="E277" s="13"/>
    </row>
    <row r="278" spans="4:5" ht="20.25">
      <c r="D278" s="13"/>
      <c r="E278" s="13"/>
    </row>
    <row r="279" spans="4:5" ht="20.25">
      <c r="D279" s="13"/>
      <c r="E279" s="13"/>
    </row>
    <row r="280" spans="4:5" ht="20.25">
      <c r="D280" s="13"/>
      <c r="E280" s="13"/>
    </row>
    <row r="281" spans="4:5" ht="20.25">
      <c r="D281" s="13"/>
      <c r="E281" s="13"/>
    </row>
    <row r="282" spans="4:5" ht="20.25">
      <c r="D282" s="13"/>
      <c r="E282" s="13"/>
    </row>
    <row r="283" spans="4:5" ht="20.25">
      <c r="D283" s="13"/>
      <c r="E283" s="13"/>
    </row>
    <row r="284" spans="4:5" ht="20.25">
      <c r="D284" s="13"/>
      <c r="E284" s="13"/>
    </row>
    <row r="285" spans="4:5" ht="20.25">
      <c r="D285" s="13"/>
      <c r="E285" s="13"/>
    </row>
    <row r="286" spans="4:5" ht="20.25">
      <c r="D286" s="13"/>
      <c r="E286" s="13"/>
    </row>
    <row r="287" spans="4:5" ht="20.25">
      <c r="D287" s="13"/>
      <c r="E287" s="13"/>
    </row>
    <row r="288" spans="4:5" ht="20.25">
      <c r="D288" s="13"/>
      <c r="E288" s="13"/>
    </row>
    <row r="289" spans="4:5" ht="20.25">
      <c r="D289" s="13"/>
      <c r="E289" s="13"/>
    </row>
    <row r="290" spans="4:5" ht="20.25">
      <c r="D290" s="13"/>
      <c r="E290" s="13"/>
    </row>
    <row r="291" spans="4:5" ht="20.25">
      <c r="D291" s="13"/>
      <c r="E291" s="13"/>
    </row>
    <row r="292" spans="4:5" ht="20.25">
      <c r="D292" s="13"/>
      <c r="E292" s="13"/>
    </row>
    <row r="293" spans="4:5" ht="20.25">
      <c r="D293" s="13"/>
      <c r="E293" s="13"/>
    </row>
    <row r="294" spans="4:5" ht="20.25">
      <c r="D294" s="13"/>
      <c r="E294" s="13"/>
    </row>
    <row r="295" spans="4:5" ht="20.25">
      <c r="D295" s="13"/>
      <c r="E295" s="13"/>
    </row>
    <row r="296" spans="4:5" ht="20.25">
      <c r="D296" s="13"/>
      <c r="E296" s="13"/>
    </row>
    <row r="297" spans="4:5" ht="20.25">
      <c r="D297" s="13"/>
      <c r="E297" s="13"/>
    </row>
    <row r="298" spans="4:5" ht="20.25">
      <c r="D298" s="13"/>
      <c r="E298" s="13"/>
    </row>
    <row r="299" spans="4:5" ht="20.25">
      <c r="D299" s="13"/>
      <c r="E299" s="13"/>
    </row>
    <row r="300" spans="4:5" ht="20.25">
      <c r="D300" s="13"/>
      <c r="E300" s="13"/>
    </row>
  </sheetData>
  <sheetProtection/>
  <printOptions gridLines="1"/>
  <pageMargins left="0.75" right="0.75" top="1" bottom="1" header="0.4921259845" footer="0.4921259845"/>
  <pageSetup horizontalDpi="120" verticalDpi="120" orientation="portrait" paperSize="9" r:id="rId3"/>
  <headerFooter alignWithMargins="0">
    <oddHeader>&amp;C&amp;A</oddHeader>
    <oddFooter>&amp;CStrana 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51"/>
  <sheetViews>
    <sheetView zoomScalePageLayoutView="0" workbookViewId="0" topLeftCell="G5">
      <selection activeCell="A1" sqref="A1"/>
    </sheetView>
  </sheetViews>
  <sheetFormatPr defaultColWidth="9.00390625" defaultRowHeight="12.75"/>
  <cols>
    <col min="1" max="1" width="20.00390625" style="83" customWidth="1"/>
    <col min="2" max="2" width="20.25390625" style="83" customWidth="1"/>
    <col min="3" max="3" width="6.125" style="14" customWidth="1"/>
    <col min="4" max="4" width="69.25390625" style="18" customWidth="1"/>
    <col min="5" max="5" width="62.25390625" style="15" customWidth="1"/>
    <col min="6" max="6" width="43.00390625" style="15" customWidth="1"/>
    <col min="7" max="7" width="44.625" style="15" customWidth="1"/>
    <col min="8" max="8" width="38.25390625" style="15" customWidth="1"/>
    <col min="9" max="9" width="55.75390625" style="95" customWidth="1"/>
    <col min="10" max="10" width="8.625" style="14" customWidth="1"/>
    <col min="11" max="11" width="34.00390625" style="27" customWidth="1"/>
    <col min="12" max="12" width="9.125" style="8" customWidth="1"/>
    <col min="13" max="13" width="9.125" style="45" customWidth="1"/>
    <col min="14" max="16384" width="9.125" style="8" customWidth="1"/>
  </cols>
  <sheetData>
    <row r="1" spans="1:14" s="17" customFormat="1" ht="34.5" customHeight="1">
      <c r="A1" s="20" t="s">
        <v>167</v>
      </c>
      <c r="B1" s="20" t="s">
        <v>168</v>
      </c>
      <c r="C1" s="28" t="s">
        <v>169</v>
      </c>
      <c r="D1" s="21" t="s">
        <v>170</v>
      </c>
      <c r="E1" s="22" t="s">
        <v>171</v>
      </c>
      <c r="F1" s="22" t="s">
        <v>172</v>
      </c>
      <c r="G1" s="22" t="s">
        <v>173</v>
      </c>
      <c r="H1" s="22" t="s">
        <v>174</v>
      </c>
      <c r="I1" s="23" t="s">
        <v>175</v>
      </c>
      <c r="J1" s="24" t="s">
        <v>176</v>
      </c>
      <c r="K1" s="26" t="s">
        <v>177</v>
      </c>
      <c r="L1" s="22" t="s">
        <v>178</v>
      </c>
      <c r="M1" s="46" t="s">
        <v>179</v>
      </c>
      <c r="N1" s="88" t="s">
        <v>180</v>
      </c>
    </row>
    <row r="2" spans="1:16" s="7" customFormat="1" ht="12.75">
      <c r="A2" s="83" t="s">
        <v>37</v>
      </c>
      <c r="B2" s="83" t="s">
        <v>181</v>
      </c>
      <c r="C2" s="14">
        <v>1</v>
      </c>
      <c r="D2" s="18" t="s">
        <v>100</v>
      </c>
      <c r="E2" s="15" t="s">
        <v>18</v>
      </c>
      <c r="F2" s="15" t="s">
        <v>2</v>
      </c>
      <c r="G2" s="15" t="s">
        <v>3</v>
      </c>
      <c r="H2" s="15" t="s">
        <v>4</v>
      </c>
      <c r="I2" s="95" t="s">
        <v>5</v>
      </c>
      <c r="J2" s="25">
        <v>1</v>
      </c>
      <c r="K2" s="27" t="str">
        <f>A2</f>
        <v>Literatúra</v>
      </c>
      <c r="L2" s="16">
        <v>1</v>
      </c>
      <c r="M2" s="47">
        <v>50</v>
      </c>
      <c r="N2" s="8"/>
      <c r="P2" s="10"/>
    </row>
    <row r="3" spans="1:16" s="7" customFormat="1" ht="12.75">
      <c r="A3" s="83" t="s">
        <v>37</v>
      </c>
      <c r="B3" s="83" t="s">
        <v>181</v>
      </c>
      <c r="C3" s="14">
        <v>2</v>
      </c>
      <c r="D3" s="18" t="s">
        <v>88</v>
      </c>
      <c r="E3" s="15" t="s">
        <v>89</v>
      </c>
      <c r="F3" s="15" t="s">
        <v>90</v>
      </c>
      <c r="G3" s="15" t="s">
        <v>91</v>
      </c>
      <c r="H3" s="15" t="s">
        <v>92</v>
      </c>
      <c r="I3" s="95" t="s">
        <v>93</v>
      </c>
      <c r="J3" s="25">
        <v>2</v>
      </c>
      <c r="K3" s="27">
        <f>A52</f>
        <v>0</v>
      </c>
      <c r="L3" s="16">
        <f>IF(L2&gt;1,L2*50*POWER(1,(L2-1))-49,1)</f>
        <v>1</v>
      </c>
      <c r="M3" s="44"/>
      <c r="N3" s="8"/>
      <c r="P3" s="10"/>
    </row>
    <row r="4" spans="1:14" s="7" customFormat="1" ht="25.5">
      <c r="A4" s="83" t="s">
        <v>37</v>
      </c>
      <c r="B4" s="83" t="s">
        <v>181</v>
      </c>
      <c r="C4" s="14">
        <v>3</v>
      </c>
      <c r="D4" s="18" t="s">
        <v>66</v>
      </c>
      <c r="E4" s="15" t="s">
        <v>67</v>
      </c>
      <c r="F4" s="15" t="s">
        <v>58</v>
      </c>
      <c r="G4" s="15" t="s">
        <v>68</v>
      </c>
      <c r="H4" s="15" t="s">
        <v>55</v>
      </c>
      <c r="I4" s="95" t="s">
        <v>69</v>
      </c>
      <c r="J4" s="25">
        <v>1</v>
      </c>
      <c r="K4" s="27">
        <f>A102</f>
        <v>0</v>
      </c>
      <c r="M4" s="44"/>
      <c r="N4" s="8"/>
    </row>
    <row r="5" spans="1:14" s="7" customFormat="1" ht="12.75">
      <c r="A5" s="83" t="s">
        <v>37</v>
      </c>
      <c r="B5" s="83" t="s">
        <v>181</v>
      </c>
      <c r="C5" s="14">
        <v>4</v>
      </c>
      <c r="D5" s="18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95" t="s">
        <v>87</v>
      </c>
      <c r="J5" s="25">
        <v>2</v>
      </c>
      <c r="K5" s="27">
        <f>A152</f>
        <v>0</v>
      </c>
      <c r="M5" s="44"/>
      <c r="N5" s="8"/>
    </row>
    <row r="6" spans="1:14" s="7" customFormat="1" ht="12.75">
      <c r="A6" s="83" t="s">
        <v>37</v>
      </c>
      <c r="B6" s="83" t="s">
        <v>181</v>
      </c>
      <c r="C6" s="14">
        <v>5</v>
      </c>
      <c r="D6" s="18" t="s">
        <v>43</v>
      </c>
      <c r="E6" s="15" t="s">
        <v>44</v>
      </c>
      <c r="F6" s="15" t="s">
        <v>45</v>
      </c>
      <c r="G6" s="15" t="s">
        <v>27</v>
      </c>
      <c r="H6" s="15" t="s">
        <v>46</v>
      </c>
      <c r="I6" s="95" t="s">
        <v>47</v>
      </c>
      <c r="J6" s="25">
        <v>3</v>
      </c>
      <c r="K6" s="27">
        <f>A202</f>
        <v>0</v>
      </c>
      <c r="M6" s="44"/>
      <c r="N6" s="8"/>
    </row>
    <row r="7" spans="1:14" s="7" customFormat="1" ht="12.75">
      <c r="A7" s="83" t="s">
        <v>37</v>
      </c>
      <c r="B7" s="83" t="s">
        <v>181</v>
      </c>
      <c r="C7" s="14">
        <v>6</v>
      </c>
      <c r="D7" s="18" t="s">
        <v>119</v>
      </c>
      <c r="E7" s="15" t="s">
        <v>15</v>
      </c>
      <c r="F7" s="15" t="s">
        <v>120</v>
      </c>
      <c r="G7" s="15" t="s">
        <v>121</v>
      </c>
      <c r="H7" s="15" t="s">
        <v>122</v>
      </c>
      <c r="I7" s="95" t="s">
        <v>123</v>
      </c>
      <c r="J7" s="25">
        <v>4</v>
      </c>
      <c r="K7" s="27">
        <f>A252</f>
        <v>0</v>
      </c>
      <c r="M7" s="44"/>
      <c r="N7" s="8"/>
    </row>
    <row r="8" spans="1:14" s="7" customFormat="1" ht="12.75">
      <c r="A8" s="83" t="s">
        <v>37</v>
      </c>
      <c r="B8" s="83" t="s">
        <v>181</v>
      </c>
      <c r="C8" s="14">
        <v>7</v>
      </c>
      <c r="D8" s="18" t="s">
        <v>1</v>
      </c>
      <c r="E8" s="15" t="s">
        <v>135</v>
      </c>
      <c r="F8" s="15" t="s">
        <v>136</v>
      </c>
      <c r="G8" s="15" t="s">
        <v>137</v>
      </c>
      <c r="H8" s="15" t="s">
        <v>138</v>
      </c>
      <c r="I8" s="95" t="s">
        <v>139</v>
      </c>
      <c r="J8" s="25">
        <v>1</v>
      </c>
      <c r="K8" s="27">
        <f>A302</f>
        <v>0</v>
      </c>
      <c r="M8" s="44"/>
      <c r="N8" s="8"/>
    </row>
    <row r="9" spans="1:14" s="7" customFormat="1" ht="12.75">
      <c r="A9" s="83" t="s">
        <v>37</v>
      </c>
      <c r="B9" s="83" t="s">
        <v>181</v>
      </c>
      <c r="C9" s="14">
        <v>8</v>
      </c>
      <c r="D9" s="18" t="s">
        <v>48</v>
      </c>
      <c r="E9" s="15" t="s">
        <v>49</v>
      </c>
      <c r="F9" s="15" t="s">
        <v>50</v>
      </c>
      <c r="G9" s="15" t="s">
        <v>51</v>
      </c>
      <c r="H9" s="15" t="s">
        <v>52</v>
      </c>
      <c r="I9" s="95" t="s">
        <v>53</v>
      </c>
      <c r="J9" s="25">
        <v>2</v>
      </c>
      <c r="K9" s="27">
        <f>A352</f>
        <v>0</v>
      </c>
      <c r="M9" s="44"/>
      <c r="N9" s="8"/>
    </row>
    <row r="10" spans="1:14" s="7" customFormat="1" ht="12.75">
      <c r="A10" s="83" t="s">
        <v>37</v>
      </c>
      <c r="B10" s="83" t="s">
        <v>181</v>
      </c>
      <c r="C10" s="14">
        <v>9</v>
      </c>
      <c r="D10" s="18" t="s">
        <v>124</v>
      </c>
      <c r="E10" s="15" t="s">
        <v>125</v>
      </c>
      <c r="F10" s="15" t="s">
        <v>64</v>
      </c>
      <c r="G10" s="15" t="s">
        <v>126</v>
      </c>
      <c r="H10" s="15" t="s">
        <v>127</v>
      </c>
      <c r="I10" s="95" t="s">
        <v>128</v>
      </c>
      <c r="J10" s="25">
        <v>1</v>
      </c>
      <c r="K10" s="27">
        <f>A402</f>
        <v>0</v>
      </c>
      <c r="M10" s="44"/>
      <c r="N10" s="8"/>
    </row>
    <row r="11" spans="1:14" s="7" customFormat="1" ht="12.75">
      <c r="A11" s="83" t="s">
        <v>37</v>
      </c>
      <c r="B11" s="83" t="s">
        <v>181</v>
      </c>
      <c r="C11" s="14">
        <v>10</v>
      </c>
      <c r="D11" s="18" t="s">
        <v>19</v>
      </c>
      <c r="E11" s="15" t="s">
        <v>20</v>
      </c>
      <c r="F11" s="15" t="s">
        <v>21</v>
      </c>
      <c r="G11" s="15" t="s">
        <v>22</v>
      </c>
      <c r="H11" s="15" t="s">
        <v>23</v>
      </c>
      <c r="I11" s="95" t="s">
        <v>24</v>
      </c>
      <c r="J11" s="25">
        <v>3</v>
      </c>
      <c r="K11" s="27">
        <f>A452</f>
        <v>0</v>
      </c>
      <c r="M11" s="44"/>
      <c r="N11" s="8"/>
    </row>
    <row r="12" spans="1:14" s="7" customFormat="1" ht="12.75">
      <c r="A12" s="83" t="s">
        <v>37</v>
      </c>
      <c r="B12" s="83" t="s">
        <v>181</v>
      </c>
      <c r="C12" s="14">
        <v>11</v>
      </c>
      <c r="D12" s="18" t="s">
        <v>113</v>
      </c>
      <c r="E12" s="99" t="s">
        <v>114</v>
      </c>
      <c r="F12" s="15" t="s">
        <v>115</v>
      </c>
      <c r="G12" s="15" t="s">
        <v>116</v>
      </c>
      <c r="H12" s="15" t="s">
        <v>117</v>
      </c>
      <c r="I12" s="95" t="s">
        <v>118</v>
      </c>
      <c r="J12" s="25">
        <v>3</v>
      </c>
      <c r="K12" s="27"/>
      <c r="M12" s="44"/>
      <c r="N12" s="8"/>
    </row>
    <row r="13" spans="1:14" s="7" customFormat="1" ht="12.75">
      <c r="A13" s="83" t="s">
        <v>37</v>
      </c>
      <c r="B13" s="83" t="s">
        <v>181</v>
      </c>
      <c r="C13" s="14">
        <v>12</v>
      </c>
      <c r="D13" s="18" t="s">
        <v>70</v>
      </c>
      <c r="E13" s="15" t="s">
        <v>71</v>
      </c>
      <c r="F13" s="15" t="s">
        <v>72</v>
      </c>
      <c r="G13" s="15" t="s">
        <v>73</v>
      </c>
      <c r="H13" s="15" t="s">
        <v>74</v>
      </c>
      <c r="I13" s="95" t="s">
        <v>75</v>
      </c>
      <c r="J13" s="25">
        <v>2</v>
      </c>
      <c r="K13" s="27"/>
      <c r="M13" s="44"/>
      <c r="N13" s="8"/>
    </row>
    <row r="14" spans="1:14" s="7" customFormat="1" ht="14.25" customHeight="1">
      <c r="A14" s="83" t="s">
        <v>37</v>
      </c>
      <c r="B14" s="83" t="s">
        <v>181</v>
      </c>
      <c r="C14" s="14">
        <v>13</v>
      </c>
      <c r="D14" s="18" t="s">
        <v>101</v>
      </c>
      <c r="E14" s="15" t="s">
        <v>102</v>
      </c>
      <c r="F14" s="15" t="s">
        <v>103</v>
      </c>
      <c r="G14" s="15" t="s">
        <v>104</v>
      </c>
      <c r="H14" s="15" t="s">
        <v>105</v>
      </c>
      <c r="I14" s="95" t="s">
        <v>106</v>
      </c>
      <c r="J14" s="25">
        <v>1</v>
      </c>
      <c r="K14" s="27"/>
      <c r="M14" s="44"/>
      <c r="N14" s="8"/>
    </row>
    <row r="15" spans="1:14" s="7" customFormat="1" ht="12.75">
      <c r="A15" s="83" t="s">
        <v>37</v>
      </c>
      <c r="B15" s="83" t="s">
        <v>181</v>
      </c>
      <c r="C15" s="14">
        <v>14</v>
      </c>
      <c r="D15" s="18" t="s">
        <v>6</v>
      </c>
      <c r="E15" s="15" t="s">
        <v>7</v>
      </c>
      <c r="F15" s="15" t="s">
        <v>8</v>
      </c>
      <c r="G15" s="15" t="s">
        <v>9</v>
      </c>
      <c r="H15" s="15" t="s">
        <v>10</v>
      </c>
      <c r="I15" s="95" t="s">
        <v>11</v>
      </c>
      <c r="J15" s="25">
        <v>4</v>
      </c>
      <c r="K15" s="27"/>
      <c r="M15" s="44"/>
      <c r="N15" s="8"/>
    </row>
    <row r="16" spans="1:14" s="7" customFormat="1" ht="12.75">
      <c r="A16" s="83" t="s">
        <v>37</v>
      </c>
      <c r="B16" s="83" t="s">
        <v>181</v>
      </c>
      <c r="C16" s="14">
        <v>15</v>
      </c>
      <c r="D16" s="18" t="s">
        <v>155</v>
      </c>
      <c r="E16" s="15" t="s">
        <v>156</v>
      </c>
      <c r="F16" s="15" t="s">
        <v>157</v>
      </c>
      <c r="G16" s="15" t="s">
        <v>158</v>
      </c>
      <c r="H16" s="15" t="s">
        <v>159</v>
      </c>
      <c r="I16" s="95" t="s">
        <v>160</v>
      </c>
      <c r="J16" s="25">
        <v>3</v>
      </c>
      <c r="K16" s="27"/>
      <c r="M16" s="44"/>
      <c r="N16" s="8"/>
    </row>
    <row r="17" spans="1:14" s="7" customFormat="1" ht="25.5">
      <c r="A17" s="83" t="s">
        <v>37</v>
      </c>
      <c r="B17" s="83" t="s">
        <v>181</v>
      </c>
      <c r="C17" s="14">
        <v>16</v>
      </c>
      <c r="D17" s="18" t="s">
        <v>30</v>
      </c>
      <c r="E17" s="15" t="s">
        <v>31</v>
      </c>
      <c r="F17" s="15" t="s">
        <v>32</v>
      </c>
      <c r="G17" s="15" t="s">
        <v>33</v>
      </c>
      <c r="H17" s="15" t="s">
        <v>34</v>
      </c>
      <c r="I17" s="95" t="s">
        <v>35</v>
      </c>
      <c r="J17" s="25">
        <v>3</v>
      </c>
      <c r="K17" s="27"/>
      <c r="M17" s="44"/>
      <c r="N17" s="8"/>
    </row>
    <row r="18" spans="1:14" s="7" customFormat="1" ht="12.75">
      <c r="A18" s="83" t="s">
        <v>37</v>
      </c>
      <c r="B18" s="83" t="s">
        <v>181</v>
      </c>
      <c r="C18" s="14">
        <v>17</v>
      </c>
      <c r="D18" s="18" t="s">
        <v>25</v>
      </c>
      <c r="E18" s="15" t="s">
        <v>26</v>
      </c>
      <c r="F18" s="15" t="s">
        <v>27</v>
      </c>
      <c r="G18" s="15" t="s">
        <v>28</v>
      </c>
      <c r="H18" s="15" t="s">
        <v>4</v>
      </c>
      <c r="I18" s="95" t="s">
        <v>29</v>
      </c>
      <c r="J18" s="25">
        <v>1</v>
      </c>
      <c r="K18" s="27"/>
      <c r="M18" s="44"/>
      <c r="N18" s="8"/>
    </row>
    <row r="19" spans="1:14" s="7" customFormat="1" ht="25.5">
      <c r="A19" s="83" t="s">
        <v>37</v>
      </c>
      <c r="B19" s="83" t="s">
        <v>181</v>
      </c>
      <c r="C19" s="14">
        <v>18</v>
      </c>
      <c r="D19" s="18" t="s">
        <v>12</v>
      </c>
      <c r="E19" s="15" t="s">
        <v>13</v>
      </c>
      <c r="F19" s="15" t="s">
        <v>14</v>
      </c>
      <c r="G19" s="15" t="s">
        <v>15</v>
      </c>
      <c r="H19" s="15" t="s">
        <v>16</v>
      </c>
      <c r="I19" s="95" t="s">
        <v>17</v>
      </c>
      <c r="J19" s="25">
        <v>1</v>
      </c>
      <c r="K19" s="27"/>
      <c r="M19" s="44"/>
      <c r="N19" s="8"/>
    </row>
    <row r="20" spans="1:14" s="7" customFormat="1" ht="25.5">
      <c r="A20" s="83" t="s">
        <v>37</v>
      </c>
      <c r="B20" s="83" t="s">
        <v>181</v>
      </c>
      <c r="C20" s="14">
        <v>19</v>
      </c>
      <c r="D20" s="18" t="s">
        <v>94</v>
      </c>
      <c r="E20" s="15" t="s">
        <v>95</v>
      </c>
      <c r="F20" s="15" t="s">
        <v>96</v>
      </c>
      <c r="G20" s="15" t="s">
        <v>97</v>
      </c>
      <c r="H20" s="15" t="s">
        <v>98</v>
      </c>
      <c r="I20" s="95" t="s">
        <v>99</v>
      </c>
      <c r="J20" s="25">
        <v>1</v>
      </c>
      <c r="K20" s="27"/>
      <c r="M20" s="44"/>
      <c r="N20" s="8"/>
    </row>
    <row r="21" spans="1:14" s="7" customFormat="1" ht="12.75">
      <c r="A21" s="83" t="s">
        <v>37</v>
      </c>
      <c r="B21" s="83" t="s">
        <v>181</v>
      </c>
      <c r="C21" s="14">
        <v>20</v>
      </c>
      <c r="D21" s="18" t="s">
        <v>54</v>
      </c>
      <c r="E21" s="15" t="s">
        <v>55</v>
      </c>
      <c r="F21" s="15" t="s">
        <v>56</v>
      </c>
      <c r="G21" s="15" t="s">
        <v>57</v>
      </c>
      <c r="H21" s="15" t="s">
        <v>58</v>
      </c>
      <c r="I21" s="95" t="s">
        <v>59</v>
      </c>
      <c r="J21" s="25">
        <v>2</v>
      </c>
      <c r="K21" s="27"/>
      <c r="M21" s="44"/>
      <c r="N21" s="8"/>
    </row>
    <row r="22" spans="1:14" s="7" customFormat="1" ht="12.75">
      <c r="A22" s="83" t="s">
        <v>37</v>
      </c>
      <c r="B22" s="83" t="s">
        <v>181</v>
      </c>
      <c r="C22" s="14">
        <v>21</v>
      </c>
      <c r="D22" s="18" t="s">
        <v>60</v>
      </c>
      <c r="E22" s="15" t="s">
        <v>61</v>
      </c>
      <c r="F22" s="15" t="s">
        <v>62</v>
      </c>
      <c r="G22" s="15" t="s">
        <v>63</v>
      </c>
      <c r="H22" s="15" t="s">
        <v>64</v>
      </c>
      <c r="I22" s="95" t="s">
        <v>65</v>
      </c>
      <c r="J22" s="25">
        <v>3</v>
      </c>
      <c r="K22" s="27"/>
      <c r="M22" s="44"/>
      <c r="N22" s="8"/>
    </row>
    <row r="23" spans="1:14" s="7" customFormat="1" ht="25.5">
      <c r="A23" s="83" t="s">
        <v>37</v>
      </c>
      <c r="B23" s="83" t="s">
        <v>181</v>
      </c>
      <c r="C23" s="14">
        <v>22</v>
      </c>
      <c r="D23" s="18" t="s">
        <v>144</v>
      </c>
      <c r="E23" s="15" t="s">
        <v>145</v>
      </c>
      <c r="F23" s="15" t="s">
        <v>146</v>
      </c>
      <c r="G23" s="15" t="s">
        <v>147</v>
      </c>
      <c r="H23" s="15" t="s">
        <v>148</v>
      </c>
      <c r="I23" s="95" t="s">
        <v>149</v>
      </c>
      <c r="J23" s="25">
        <v>2</v>
      </c>
      <c r="K23" s="27"/>
      <c r="M23" s="44"/>
      <c r="N23" s="8"/>
    </row>
    <row r="24" spans="1:14" s="7" customFormat="1" ht="25.5">
      <c r="A24" s="83" t="s">
        <v>37</v>
      </c>
      <c r="B24" s="83" t="s">
        <v>181</v>
      </c>
      <c r="C24" s="14">
        <v>23</v>
      </c>
      <c r="D24" s="18" t="s">
        <v>161</v>
      </c>
      <c r="E24" s="15" t="s">
        <v>162</v>
      </c>
      <c r="F24" s="15" t="s">
        <v>163</v>
      </c>
      <c r="G24" s="15" t="s">
        <v>164</v>
      </c>
      <c r="H24" s="15" t="s">
        <v>165</v>
      </c>
      <c r="I24" s="95" t="s">
        <v>166</v>
      </c>
      <c r="J24" s="25">
        <v>2</v>
      </c>
      <c r="K24" s="27"/>
      <c r="M24" s="44"/>
      <c r="N24" s="8"/>
    </row>
    <row r="25" spans="1:14" s="7" customFormat="1" ht="25.5">
      <c r="A25" s="83" t="s">
        <v>37</v>
      </c>
      <c r="B25" s="83" t="s">
        <v>181</v>
      </c>
      <c r="C25" s="14">
        <v>24</v>
      </c>
      <c r="D25" s="18" t="s">
        <v>140</v>
      </c>
      <c r="E25" s="15" t="s">
        <v>32</v>
      </c>
      <c r="F25" s="15" t="s">
        <v>141</v>
      </c>
      <c r="G25" s="15" t="s">
        <v>115</v>
      </c>
      <c r="H25" s="15" t="s">
        <v>142</v>
      </c>
      <c r="I25" s="95" t="s">
        <v>143</v>
      </c>
      <c r="J25" s="25">
        <v>3</v>
      </c>
      <c r="K25" s="27"/>
      <c r="M25" s="44"/>
      <c r="N25" s="8"/>
    </row>
    <row r="26" spans="1:14" s="7" customFormat="1" ht="25.5">
      <c r="A26" s="83" t="s">
        <v>37</v>
      </c>
      <c r="B26" s="83" t="s">
        <v>181</v>
      </c>
      <c r="C26" s="14">
        <v>25</v>
      </c>
      <c r="D26" s="18" t="s">
        <v>38</v>
      </c>
      <c r="E26" s="15" t="s">
        <v>39</v>
      </c>
      <c r="F26" s="15" t="s">
        <v>40</v>
      </c>
      <c r="G26" s="15" t="s">
        <v>4</v>
      </c>
      <c r="H26" s="15" t="s">
        <v>41</v>
      </c>
      <c r="I26" s="95" t="s">
        <v>42</v>
      </c>
      <c r="J26" s="25">
        <v>2</v>
      </c>
      <c r="K26" s="27"/>
      <c r="M26" s="44"/>
      <c r="N26" s="8"/>
    </row>
    <row r="27" spans="1:14" s="7" customFormat="1" ht="25.5">
      <c r="A27" s="83" t="s">
        <v>37</v>
      </c>
      <c r="B27" s="83" t="s">
        <v>181</v>
      </c>
      <c r="C27" s="14">
        <v>26</v>
      </c>
      <c r="D27" s="18" t="s">
        <v>129</v>
      </c>
      <c r="E27" s="15" t="s">
        <v>130</v>
      </c>
      <c r="F27" s="15" t="s">
        <v>131</v>
      </c>
      <c r="G27" s="15" t="s">
        <v>132</v>
      </c>
      <c r="H27" s="15" t="s">
        <v>133</v>
      </c>
      <c r="I27" s="95" t="s">
        <v>134</v>
      </c>
      <c r="J27" s="25">
        <v>1</v>
      </c>
      <c r="K27" s="27"/>
      <c r="M27" s="44"/>
      <c r="N27" s="8"/>
    </row>
    <row r="28" spans="1:14" s="7" customFormat="1" ht="12.75">
      <c r="A28" s="83" t="s">
        <v>37</v>
      </c>
      <c r="B28" s="83" t="s">
        <v>181</v>
      </c>
      <c r="C28" s="14">
        <v>27</v>
      </c>
      <c r="D28" s="18" t="s">
        <v>76</v>
      </c>
      <c r="E28" s="15" t="s">
        <v>77</v>
      </c>
      <c r="F28" s="15" t="s">
        <v>78</v>
      </c>
      <c r="G28" s="15" t="s">
        <v>79</v>
      </c>
      <c r="H28" s="15" t="s">
        <v>80</v>
      </c>
      <c r="I28" s="95" t="s">
        <v>81</v>
      </c>
      <c r="J28" s="25">
        <v>3</v>
      </c>
      <c r="K28" s="27"/>
      <c r="M28" s="44"/>
      <c r="N28" s="8"/>
    </row>
    <row r="29" spans="1:14" s="7" customFormat="1" ht="12.75">
      <c r="A29" s="83" t="s">
        <v>37</v>
      </c>
      <c r="B29" s="83" t="s">
        <v>181</v>
      </c>
      <c r="C29" s="14">
        <v>28</v>
      </c>
      <c r="D29" s="18" t="s">
        <v>150</v>
      </c>
      <c r="E29" s="15" t="s">
        <v>98</v>
      </c>
      <c r="F29" s="15" t="s">
        <v>151</v>
      </c>
      <c r="G29" s="15" t="s">
        <v>152</v>
      </c>
      <c r="H29" s="15" t="s">
        <v>153</v>
      </c>
      <c r="I29" s="95" t="s">
        <v>154</v>
      </c>
      <c r="J29" s="25">
        <v>1</v>
      </c>
      <c r="K29" s="27"/>
      <c r="M29" s="44"/>
      <c r="N29" s="8"/>
    </row>
    <row r="30" spans="1:14" s="7" customFormat="1" ht="25.5">
      <c r="A30" s="83" t="s">
        <v>37</v>
      </c>
      <c r="B30" s="83" t="s">
        <v>181</v>
      </c>
      <c r="C30" s="14">
        <v>29</v>
      </c>
      <c r="D30" s="18" t="s">
        <v>107</v>
      </c>
      <c r="E30" s="15" t="s">
        <v>108</v>
      </c>
      <c r="F30" s="15" t="s">
        <v>109</v>
      </c>
      <c r="G30" s="15" t="s">
        <v>110</v>
      </c>
      <c r="H30" s="15" t="s">
        <v>111</v>
      </c>
      <c r="I30" s="95" t="s">
        <v>112</v>
      </c>
      <c r="J30" s="25">
        <v>1</v>
      </c>
      <c r="K30" s="27"/>
      <c r="M30" s="44"/>
      <c r="N30" s="8"/>
    </row>
    <row r="31" spans="1:14" s="7" customFormat="1" ht="12.75">
      <c r="A31" s="83" t="s">
        <v>37</v>
      </c>
      <c r="B31" s="83" t="s">
        <v>181</v>
      </c>
      <c r="C31" s="14">
        <v>30</v>
      </c>
      <c r="D31" s="18" t="s">
        <v>182</v>
      </c>
      <c r="E31" s="15" t="s">
        <v>183</v>
      </c>
      <c r="F31" s="15" t="s">
        <v>184</v>
      </c>
      <c r="G31" s="15" t="s">
        <v>185</v>
      </c>
      <c r="H31" s="15" t="s">
        <v>186</v>
      </c>
      <c r="I31" s="95" t="s">
        <v>187</v>
      </c>
      <c r="J31" s="25">
        <v>1</v>
      </c>
      <c r="K31" s="27"/>
      <c r="M31" s="44"/>
      <c r="N31" s="8"/>
    </row>
    <row r="32" spans="1:14" s="7" customFormat="1" ht="12.75">
      <c r="A32" s="83" t="s">
        <v>37</v>
      </c>
      <c r="B32" s="83" t="s">
        <v>181</v>
      </c>
      <c r="C32" s="14">
        <v>31</v>
      </c>
      <c r="D32" s="18" t="s">
        <v>188</v>
      </c>
      <c r="E32" s="15" t="s">
        <v>189</v>
      </c>
      <c r="F32" s="15" t="s">
        <v>190</v>
      </c>
      <c r="G32" s="15" t="s">
        <v>191</v>
      </c>
      <c r="H32" s="15" t="s">
        <v>34</v>
      </c>
      <c r="I32" s="95" t="s">
        <v>192</v>
      </c>
      <c r="J32" s="25">
        <v>2</v>
      </c>
      <c r="K32" s="27"/>
      <c r="M32" s="44"/>
      <c r="N32" s="8"/>
    </row>
    <row r="33" spans="1:14" s="7" customFormat="1" ht="25.5">
      <c r="A33" s="83" t="s">
        <v>37</v>
      </c>
      <c r="B33" s="83" t="s">
        <v>181</v>
      </c>
      <c r="C33" s="14">
        <v>32</v>
      </c>
      <c r="D33" s="18" t="s">
        <v>193</v>
      </c>
      <c r="E33" s="15" t="s">
        <v>194</v>
      </c>
      <c r="F33" s="15" t="s">
        <v>195</v>
      </c>
      <c r="G33" s="15" t="s">
        <v>196</v>
      </c>
      <c r="H33" s="15" t="s">
        <v>197</v>
      </c>
      <c r="I33" s="95" t="s">
        <v>198</v>
      </c>
      <c r="J33" s="25">
        <v>3</v>
      </c>
      <c r="K33" s="27"/>
      <c r="M33" s="44"/>
      <c r="N33" s="8"/>
    </row>
    <row r="34" spans="1:14" s="7" customFormat="1" ht="12.75">
      <c r="A34" s="83" t="s">
        <v>37</v>
      </c>
      <c r="B34" s="83" t="s">
        <v>181</v>
      </c>
      <c r="C34" s="14">
        <v>33</v>
      </c>
      <c r="D34" s="18" t="s">
        <v>199</v>
      </c>
      <c r="E34" s="15" t="s">
        <v>18</v>
      </c>
      <c r="F34" s="15" t="s">
        <v>28</v>
      </c>
      <c r="G34" s="15" t="s">
        <v>200</v>
      </c>
      <c r="H34" s="15" t="s">
        <v>34</v>
      </c>
      <c r="I34" s="95" t="s">
        <v>201</v>
      </c>
      <c r="J34" s="25">
        <v>3</v>
      </c>
      <c r="K34" s="27"/>
      <c r="M34" s="44"/>
      <c r="N34" s="8"/>
    </row>
    <row r="35" spans="1:14" s="7" customFormat="1" ht="12.75">
      <c r="A35" s="83" t="s">
        <v>37</v>
      </c>
      <c r="B35" s="83" t="s">
        <v>181</v>
      </c>
      <c r="C35" s="14">
        <v>34</v>
      </c>
      <c r="D35" s="18" t="s">
        <v>202</v>
      </c>
      <c r="E35" s="15" t="s">
        <v>203</v>
      </c>
      <c r="F35" s="15" t="s">
        <v>204</v>
      </c>
      <c r="G35" s="15" t="s">
        <v>205</v>
      </c>
      <c r="H35" s="15" t="s">
        <v>206</v>
      </c>
      <c r="I35" s="95" t="s">
        <v>207</v>
      </c>
      <c r="J35" s="25">
        <v>2</v>
      </c>
      <c r="K35" s="27"/>
      <c r="M35" s="44"/>
      <c r="N35" s="8"/>
    </row>
    <row r="36" spans="1:14" s="7" customFormat="1" ht="12.75">
      <c r="A36" s="83" t="s">
        <v>37</v>
      </c>
      <c r="B36" s="83" t="s">
        <v>181</v>
      </c>
      <c r="C36" s="14">
        <v>35</v>
      </c>
      <c r="D36" s="18" t="s">
        <v>208</v>
      </c>
      <c r="E36" s="100">
        <v>20</v>
      </c>
      <c r="F36" s="100">
        <v>14</v>
      </c>
      <c r="G36" s="100">
        <v>7</v>
      </c>
      <c r="H36" s="100">
        <v>30</v>
      </c>
      <c r="I36" s="95" t="s">
        <v>209</v>
      </c>
      <c r="J36" s="25">
        <v>2</v>
      </c>
      <c r="K36" s="27"/>
      <c r="M36" s="44"/>
      <c r="N36" s="8"/>
    </row>
    <row r="37" spans="1:14" s="7" customFormat="1" ht="12.75">
      <c r="A37" s="83" t="s">
        <v>37</v>
      </c>
      <c r="B37" s="83" t="s">
        <v>181</v>
      </c>
      <c r="C37" s="14">
        <v>36</v>
      </c>
      <c r="D37" s="18" t="s">
        <v>210</v>
      </c>
      <c r="E37" s="15" t="s">
        <v>211</v>
      </c>
      <c r="F37" s="15" t="s">
        <v>212</v>
      </c>
      <c r="G37" s="15" t="s">
        <v>213</v>
      </c>
      <c r="H37" s="15" t="s">
        <v>214</v>
      </c>
      <c r="I37" s="95" t="s">
        <v>215</v>
      </c>
      <c r="J37" s="25">
        <v>1</v>
      </c>
      <c r="K37" s="27"/>
      <c r="M37" s="44"/>
      <c r="N37" s="8"/>
    </row>
    <row r="38" spans="1:14" s="7" customFormat="1" ht="12.75">
      <c r="A38" s="83" t="s">
        <v>37</v>
      </c>
      <c r="B38" s="83" t="s">
        <v>181</v>
      </c>
      <c r="C38" s="14">
        <v>37</v>
      </c>
      <c r="D38" s="18" t="s">
        <v>216</v>
      </c>
      <c r="E38" s="15" t="s">
        <v>217</v>
      </c>
      <c r="F38" s="15" t="s">
        <v>218</v>
      </c>
      <c r="G38" s="15" t="s">
        <v>219</v>
      </c>
      <c r="H38" s="15" t="s">
        <v>220</v>
      </c>
      <c r="I38" s="95" t="s">
        <v>221</v>
      </c>
      <c r="J38" s="25">
        <v>1</v>
      </c>
      <c r="K38" s="27"/>
      <c r="M38" s="44"/>
      <c r="N38" s="8"/>
    </row>
    <row r="39" spans="1:14" s="7" customFormat="1" ht="12.75">
      <c r="A39" s="83" t="s">
        <v>37</v>
      </c>
      <c r="B39" s="83" t="s">
        <v>181</v>
      </c>
      <c r="C39" s="14">
        <v>38</v>
      </c>
      <c r="D39" s="18" t="s">
        <v>222</v>
      </c>
      <c r="E39" s="15" t="s">
        <v>223</v>
      </c>
      <c r="F39" s="15" t="s">
        <v>224</v>
      </c>
      <c r="G39" s="15" t="s">
        <v>225</v>
      </c>
      <c r="H39" s="15" t="s">
        <v>111</v>
      </c>
      <c r="I39" s="95" t="s">
        <v>226</v>
      </c>
      <c r="J39" s="25">
        <v>3</v>
      </c>
      <c r="K39" s="27"/>
      <c r="M39" s="44"/>
      <c r="N39" s="8"/>
    </row>
    <row r="40" spans="1:14" s="7" customFormat="1" ht="12.75">
      <c r="A40" s="83" t="s">
        <v>37</v>
      </c>
      <c r="B40" s="83" t="s">
        <v>181</v>
      </c>
      <c r="C40" s="14">
        <v>39</v>
      </c>
      <c r="D40" s="18" t="s">
        <v>227</v>
      </c>
      <c r="E40" s="15" t="s">
        <v>228</v>
      </c>
      <c r="F40" s="15" t="s">
        <v>229</v>
      </c>
      <c r="G40" s="15" t="s">
        <v>230</v>
      </c>
      <c r="H40" s="15" t="s">
        <v>231</v>
      </c>
      <c r="I40" s="95" t="s">
        <v>232</v>
      </c>
      <c r="J40" s="25">
        <v>2</v>
      </c>
      <c r="K40" s="27"/>
      <c r="M40" s="44"/>
      <c r="N40" s="8"/>
    </row>
    <row r="41" spans="1:14" s="7" customFormat="1" ht="12.75">
      <c r="A41" s="83" t="s">
        <v>37</v>
      </c>
      <c r="B41" s="83" t="s">
        <v>181</v>
      </c>
      <c r="C41" s="14">
        <v>40</v>
      </c>
      <c r="D41" s="18" t="s">
        <v>233</v>
      </c>
      <c r="E41" s="15" t="s">
        <v>234</v>
      </c>
      <c r="F41" s="15" t="s">
        <v>235</v>
      </c>
      <c r="G41" s="15" t="s">
        <v>236</v>
      </c>
      <c r="H41" s="15" t="s">
        <v>237</v>
      </c>
      <c r="I41" s="95" t="s">
        <v>238</v>
      </c>
      <c r="J41" s="25">
        <v>1</v>
      </c>
      <c r="K41" s="27"/>
      <c r="M41" s="44"/>
      <c r="N41" s="8"/>
    </row>
    <row r="42" spans="1:14" s="7" customFormat="1" ht="12.75">
      <c r="A42" s="83" t="s">
        <v>37</v>
      </c>
      <c r="B42" s="83" t="s">
        <v>181</v>
      </c>
      <c r="C42" s="14">
        <v>41</v>
      </c>
      <c r="D42" s="18" t="s">
        <v>239</v>
      </c>
      <c r="E42" s="15" t="s">
        <v>240</v>
      </c>
      <c r="F42" s="15" t="s">
        <v>241</v>
      </c>
      <c r="G42" s="15" t="s">
        <v>211</v>
      </c>
      <c r="H42" s="15" t="s">
        <v>212</v>
      </c>
      <c r="I42" s="95" t="s">
        <v>242</v>
      </c>
      <c r="J42" s="25">
        <v>2</v>
      </c>
      <c r="K42" s="27"/>
      <c r="M42" s="44"/>
      <c r="N42" s="8"/>
    </row>
    <row r="43" spans="1:14" s="7" customFormat="1" ht="25.5">
      <c r="A43" s="83" t="s">
        <v>37</v>
      </c>
      <c r="B43" s="83" t="s">
        <v>181</v>
      </c>
      <c r="C43" s="14">
        <v>42</v>
      </c>
      <c r="D43" s="18" t="s">
        <v>243</v>
      </c>
      <c r="E43" s="15" t="s">
        <v>244</v>
      </c>
      <c r="F43" s="15" t="s">
        <v>245</v>
      </c>
      <c r="G43" s="15" t="s">
        <v>246</v>
      </c>
      <c r="H43" s="15" t="s">
        <v>223</v>
      </c>
      <c r="I43" s="95" t="s">
        <v>247</v>
      </c>
      <c r="J43" s="25">
        <v>1</v>
      </c>
      <c r="K43" s="27"/>
      <c r="M43" s="44"/>
      <c r="N43" s="8"/>
    </row>
    <row r="44" spans="1:14" s="7" customFormat="1" ht="25.5">
      <c r="A44" s="83" t="s">
        <v>37</v>
      </c>
      <c r="B44" s="83" t="s">
        <v>181</v>
      </c>
      <c r="C44" s="14">
        <v>43</v>
      </c>
      <c r="D44" s="18" t="s">
        <v>248</v>
      </c>
      <c r="E44" s="15" t="s">
        <v>249</v>
      </c>
      <c r="F44" s="15" t="s">
        <v>250</v>
      </c>
      <c r="G44" s="15" t="s">
        <v>251</v>
      </c>
      <c r="H44" s="15" t="s">
        <v>111</v>
      </c>
      <c r="I44" s="95" t="s">
        <v>252</v>
      </c>
      <c r="J44" s="25">
        <v>3</v>
      </c>
      <c r="K44" s="27"/>
      <c r="M44" s="44"/>
      <c r="N44" s="8"/>
    </row>
    <row r="45" spans="1:14" s="7" customFormat="1" ht="25.5">
      <c r="A45" s="83" t="s">
        <v>37</v>
      </c>
      <c r="B45" s="83" t="s">
        <v>181</v>
      </c>
      <c r="C45" s="14">
        <v>44</v>
      </c>
      <c r="D45" s="18" t="s">
        <v>253</v>
      </c>
      <c r="E45" s="15" t="s">
        <v>254</v>
      </c>
      <c r="F45" s="15" t="s">
        <v>255</v>
      </c>
      <c r="G45" s="15" t="s">
        <v>256</v>
      </c>
      <c r="H45" s="15" t="s">
        <v>257</v>
      </c>
      <c r="I45" s="95" t="s">
        <v>258</v>
      </c>
      <c r="J45" s="25">
        <v>1</v>
      </c>
      <c r="K45" s="27"/>
      <c r="M45" s="44"/>
      <c r="N45" s="8"/>
    </row>
    <row r="46" spans="1:14" s="7" customFormat="1" ht="25.5">
      <c r="A46" s="83" t="s">
        <v>37</v>
      </c>
      <c r="B46" s="83" t="s">
        <v>181</v>
      </c>
      <c r="C46" s="14">
        <v>45</v>
      </c>
      <c r="D46" s="18" t="s">
        <v>259</v>
      </c>
      <c r="E46" s="15" t="s">
        <v>260</v>
      </c>
      <c r="F46" s="15" t="s">
        <v>261</v>
      </c>
      <c r="G46" s="15" t="s">
        <v>262</v>
      </c>
      <c r="H46" s="15" t="s">
        <v>263</v>
      </c>
      <c r="I46" s="95" t="s">
        <v>264</v>
      </c>
      <c r="J46" s="25">
        <v>2</v>
      </c>
      <c r="K46" s="27"/>
      <c r="M46" s="44"/>
      <c r="N46" s="8"/>
    </row>
    <row r="47" spans="1:14" s="7" customFormat="1" ht="25.5">
      <c r="A47" s="83" t="s">
        <v>37</v>
      </c>
      <c r="B47" s="83" t="s">
        <v>181</v>
      </c>
      <c r="C47" s="14">
        <v>46</v>
      </c>
      <c r="D47" s="18" t="s">
        <v>265</v>
      </c>
      <c r="E47" s="15" t="s">
        <v>266</v>
      </c>
      <c r="F47" s="15" t="s">
        <v>267</v>
      </c>
      <c r="G47" s="15" t="s">
        <v>268</v>
      </c>
      <c r="H47" s="15" t="s">
        <v>269</v>
      </c>
      <c r="I47" s="95" t="s">
        <v>270</v>
      </c>
      <c r="J47" s="25">
        <v>2</v>
      </c>
      <c r="K47" s="27"/>
      <c r="M47" s="44"/>
      <c r="N47" s="8"/>
    </row>
    <row r="48" spans="1:14" s="7" customFormat="1" ht="12.75">
      <c r="A48" s="83" t="s">
        <v>37</v>
      </c>
      <c r="B48" s="83" t="s">
        <v>181</v>
      </c>
      <c r="C48" s="14">
        <v>47</v>
      </c>
      <c r="D48" s="18" t="s">
        <v>271</v>
      </c>
      <c r="E48" s="15" t="s">
        <v>272</v>
      </c>
      <c r="F48" s="15" t="s">
        <v>273</v>
      </c>
      <c r="G48" s="15" t="s">
        <v>274</v>
      </c>
      <c r="H48" s="15" t="s">
        <v>191</v>
      </c>
      <c r="I48" s="95" t="s">
        <v>275</v>
      </c>
      <c r="J48" s="25">
        <v>3</v>
      </c>
      <c r="K48" s="27"/>
      <c r="M48" s="44"/>
      <c r="N48" s="8"/>
    </row>
    <row r="49" spans="1:14" s="7" customFormat="1" ht="25.5">
      <c r="A49" s="83" t="s">
        <v>37</v>
      </c>
      <c r="B49" s="83" t="s">
        <v>181</v>
      </c>
      <c r="C49" s="14">
        <v>48</v>
      </c>
      <c r="D49" s="18" t="s">
        <v>276</v>
      </c>
      <c r="E49" s="15" t="s">
        <v>277</v>
      </c>
      <c r="F49" s="15" t="s">
        <v>278</v>
      </c>
      <c r="G49" s="15" t="s">
        <v>279</v>
      </c>
      <c r="H49" s="15" t="s">
        <v>280</v>
      </c>
      <c r="I49" s="95" t="s">
        <v>281</v>
      </c>
      <c r="J49" s="25">
        <v>1</v>
      </c>
      <c r="K49" s="27"/>
      <c r="M49" s="44"/>
      <c r="N49" s="8"/>
    </row>
    <row r="50" spans="1:14" s="7" customFormat="1" ht="12.75">
      <c r="A50" s="83" t="s">
        <v>37</v>
      </c>
      <c r="B50" s="83" t="s">
        <v>181</v>
      </c>
      <c r="C50" s="14">
        <v>49</v>
      </c>
      <c r="D50" s="18" t="s">
        <v>208</v>
      </c>
      <c r="E50" s="100">
        <v>42</v>
      </c>
      <c r="F50" s="100">
        <v>20</v>
      </c>
      <c r="G50" s="100">
        <v>15</v>
      </c>
      <c r="H50" s="100">
        <v>14</v>
      </c>
      <c r="I50" s="95" t="s">
        <v>209</v>
      </c>
      <c r="J50" s="25">
        <v>4</v>
      </c>
      <c r="K50" s="27"/>
      <c r="M50" s="44"/>
      <c r="N50" s="8"/>
    </row>
    <row r="51" spans="1:14" s="58" customFormat="1" ht="13.5" thickBot="1">
      <c r="A51" s="83" t="s">
        <v>37</v>
      </c>
      <c r="B51" s="83" t="s">
        <v>181</v>
      </c>
      <c r="C51" s="54">
        <v>50</v>
      </c>
      <c r="D51" s="18" t="s">
        <v>208</v>
      </c>
      <c r="E51" s="100">
        <v>42</v>
      </c>
      <c r="F51" s="100">
        <v>20</v>
      </c>
      <c r="G51" s="100">
        <v>15</v>
      </c>
      <c r="H51" s="100">
        <v>14</v>
      </c>
      <c r="I51" s="95" t="s">
        <v>209</v>
      </c>
      <c r="J51" s="25">
        <v>4</v>
      </c>
      <c r="K51" s="57"/>
      <c r="M51" s="59"/>
      <c r="N51" s="59"/>
    </row>
    <row r="52" spans="1:11" ht="12.75">
      <c r="A52" s="85"/>
      <c r="C52" s="50"/>
      <c r="D52" s="51"/>
      <c r="E52" s="52"/>
      <c r="F52" s="52"/>
      <c r="G52" s="52"/>
      <c r="H52" s="52"/>
      <c r="I52" s="97"/>
      <c r="J52" s="50"/>
      <c r="K52" s="53"/>
    </row>
    <row r="101" spans="1:13" s="60" customFormat="1" ht="13.5" thickBot="1">
      <c r="A101" s="84"/>
      <c r="B101" s="84"/>
      <c r="C101" s="54"/>
      <c r="D101" s="55"/>
      <c r="E101" s="56"/>
      <c r="F101" s="56"/>
      <c r="G101" s="56"/>
      <c r="H101" s="56"/>
      <c r="I101" s="96"/>
      <c r="J101" s="54"/>
      <c r="K101" s="57"/>
      <c r="M101" s="61"/>
    </row>
    <row r="102" spans="1:11" ht="12.75">
      <c r="A102" s="85"/>
      <c r="B102" s="85"/>
      <c r="C102" s="50"/>
      <c r="D102" s="51"/>
      <c r="E102" s="52"/>
      <c r="F102" s="52"/>
      <c r="G102" s="52"/>
      <c r="H102" s="52"/>
      <c r="I102" s="97"/>
      <c r="J102" s="50"/>
      <c r="K102" s="53"/>
    </row>
    <row r="151" spans="1:13" s="60" customFormat="1" ht="13.5" thickBot="1">
      <c r="A151" s="84"/>
      <c r="B151" s="84"/>
      <c r="C151" s="54"/>
      <c r="D151" s="55"/>
      <c r="E151" s="56"/>
      <c r="F151" s="56"/>
      <c r="G151" s="56"/>
      <c r="H151" s="56"/>
      <c r="I151" s="96"/>
      <c r="J151" s="54"/>
      <c r="K151" s="57"/>
      <c r="M151" s="61"/>
    </row>
    <row r="152" spans="1:11" ht="12.75">
      <c r="A152" s="85"/>
      <c r="B152" s="85"/>
      <c r="C152" s="50"/>
      <c r="D152" s="51"/>
      <c r="E152" s="52"/>
      <c r="F152" s="52"/>
      <c r="G152" s="52"/>
      <c r="H152" s="52"/>
      <c r="I152" s="97"/>
      <c r="J152" s="50"/>
      <c r="K152" s="53"/>
    </row>
    <row r="201" spans="1:13" s="60" customFormat="1" ht="13.5" thickBot="1">
      <c r="A201" s="84"/>
      <c r="B201" s="84"/>
      <c r="C201" s="54"/>
      <c r="D201" s="55"/>
      <c r="E201" s="56"/>
      <c r="F201" s="56"/>
      <c r="G201" s="56"/>
      <c r="H201" s="56"/>
      <c r="I201" s="96"/>
      <c r="J201" s="54"/>
      <c r="K201" s="57"/>
      <c r="M201" s="61"/>
    </row>
    <row r="202" spans="1:11" ht="12.75">
      <c r="A202" s="85"/>
      <c r="B202" s="85"/>
      <c r="C202" s="50"/>
      <c r="D202" s="51"/>
      <c r="E202" s="52"/>
      <c r="F202" s="52"/>
      <c r="G202" s="52"/>
      <c r="H202" s="52"/>
      <c r="I202" s="97"/>
      <c r="J202" s="50"/>
      <c r="K202" s="53"/>
    </row>
    <row r="251" spans="1:13" s="60" customFormat="1" ht="13.5" thickBot="1">
      <c r="A251" s="84"/>
      <c r="B251" s="84"/>
      <c r="C251" s="54"/>
      <c r="D251" s="55"/>
      <c r="E251" s="56"/>
      <c r="F251" s="56"/>
      <c r="G251" s="56"/>
      <c r="H251" s="56"/>
      <c r="I251" s="96"/>
      <c r="J251" s="54"/>
      <c r="K251" s="57"/>
      <c r="M251" s="61"/>
    </row>
    <row r="252" spans="1:11" ht="12.75">
      <c r="A252" s="85"/>
      <c r="B252" s="85"/>
      <c r="C252" s="50"/>
      <c r="D252" s="51"/>
      <c r="E252" s="52"/>
      <c r="F252" s="52"/>
      <c r="G252" s="52"/>
      <c r="H252" s="52"/>
      <c r="I252" s="97"/>
      <c r="J252" s="50"/>
      <c r="K252" s="53"/>
    </row>
    <row r="301" spans="1:13" s="60" customFormat="1" ht="13.5" thickBot="1">
      <c r="A301" s="84"/>
      <c r="B301" s="84"/>
      <c r="C301" s="54"/>
      <c r="D301" s="55"/>
      <c r="E301" s="56"/>
      <c r="F301" s="56"/>
      <c r="G301" s="56"/>
      <c r="H301" s="56"/>
      <c r="I301" s="96"/>
      <c r="J301" s="54"/>
      <c r="K301" s="57"/>
      <c r="M301" s="61"/>
    </row>
    <row r="302" spans="1:11" ht="12.75">
      <c r="A302" s="85"/>
      <c r="B302" s="85"/>
      <c r="C302" s="50"/>
      <c r="D302" s="51"/>
      <c r="E302" s="52"/>
      <c r="F302" s="52"/>
      <c r="G302" s="52"/>
      <c r="H302" s="52"/>
      <c r="I302" s="97"/>
      <c r="J302" s="50"/>
      <c r="K302" s="53"/>
    </row>
    <row r="351" spans="1:13" s="60" customFormat="1" ht="13.5" thickBot="1">
      <c r="A351" s="84"/>
      <c r="B351" s="84"/>
      <c r="C351" s="54"/>
      <c r="D351" s="55"/>
      <c r="E351" s="56"/>
      <c r="F351" s="56"/>
      <c r="G351" s="56"/>
      <c r="H351" s="56"/>
      <c r="I351" s="96"/>
      <c r="J351" s="54"/>
      <c r="K351" s="57"/>
      <c r="M351" s="61"/>
    </row>
    <row r="352" spans="1:11" ht="12.75">
      <c r="A352" s="85"/>
      <c r="B352" s="85"/>
      <c r="C352" s="50"/>
      <c r="D352" s="51"/>
      <c r="E352" s="52"/>
      <c r="F352" s="52"/>
      <c r="G352" s="52"/>
      <c r="H352" s="52"/>
      <c r="I352" s="97"/>
      <c r="J352" s="50"/>
      <c r="K352" s="53"/>
    </row>
    <row r="401" spans="1:13" s="60" customFormat="1" ht="13.5" thickBot="1">
      <c r="A401" s="84"/>
      <c r="B401" s="84"/>
      <c r="C401" s="54"/>
      <c r="D401" s="55"/>
      <c r="E401" s="56"/>
      <c r="F401" s="56"/>
      <c r="G401" s="56"/>
      <c r="H401" s="56"/>
      <c r="I401" s="96"/>
      <c r="J401" s="54"/>
      <c r="K401" s="57"/>
      <c r="M401" s="61"/>
    </row>
    <row r="402" spans="1:11" ht="12.75">
      <c r="A402" s="85"/>
      <c r="B402" s="85"/>
      <c r="C402" s="50"/>
      <c r="D402" s="62"/>
      <c r="E402" s="52"/>
      <c r="F402" s="52"/>
      <c r="G402" s="52"/>
      <c r="H402" s="52"/>
      <c r="I402" s="97"/>
      <c r="J402" s="50"/>
      <c r="K402" s="53"/>
    </row>
    <row r="403" ht="12.75">
      <c r="D403" s="19"/>
    </row>
    <row r="404" ht="12.75">
      <c r="D404" s="19"/>
    </row>
    <row r="405" ht="12.75">
      <c r="D405" s="19"/>
    </row>
    <row r="406" ht="12.75">
      <c r="D406" s="19"/>
    </row>
    <row r="407" ht="12.75">
      <c r="D407" s="19"/>
    </row>
    <row r="408" ht="12.75">
      <c r="D408" s="19"/>
    </row>
    <row r="409" ht="12.75">
      <c r="D409" s="19"/>
    </row>
    <row r="410" ht="12.75">
      <c r="D410" s="19"/>
    </row>
    <row r="411" ht="12.75">
      <c r="D411" s="19"/>
    </row>
    <row r="412" ht="12.75">
      <c r="D412" s="19"/>
    </row>
    <row r="413" ht="12.75">
      <c r="D413" s="19"/>
    </row>
    <row r="414" ht="12.75">
      <c r="D414" s="19"/>
    </row>
    <row r="415" ht="12.75">
      <c r="D415" s="19"/>
    </row>
    <row r="416" ht="12.75">
      <c r="D416" s="19"/>
    </row>
    <row r="417" ht="12.75">
      <c r="D417" s="19"/>
    </row>
    <row r="418" ht="12.75">
      <c r="D418" s="19"/>
    </row>
    <row r="419" ht="12.75">
      <c r="D419" s="19"/>
    </row>
    <row r="420" ht="12.75">
      <c r="D420" s="19"/>
    </row>
    <row r="421" ht="12.75">
      <c r="D421" s="19"/>
    </row>
    <row r="422" ht="12.75">
      <c r="D422" s="19"/>
    </row>
    <row r="423" ht="12.75">
      <c r="D423" s="19"/>
    </row>
    <row r="424" ht="12.75">
      <c r="D424" s="19"/>
    </row>
    <row r="425" ht="12.75">
      <c r="D425" s="19"/>
    </row>
    <row r="426" ht="12.75">
      <c r="D426" s="19"/>
    </row>
    <row r="427" ht="12.75">
      <c r="D427" s="19"/>
    </row>
    <row r="428" ht="12.75">
      <c r="D428" s="19"/>
    </row>
    <row r="429" ht="12.75">
      <c r="D429" s="19"/>
    </row>
    <row r="430" ht="12.75">
      <c r="D430" s="19"/>
    </row>
    <row r="431" ht="12.75">
      <c r="D431" s="19"/>
    </row>
    <row r="432" ht="12.75">
      <c r="D432" s="19"/>
    </row>
    <row r="433" ht="12.75">
      <c r="D433" s="19"/>
    </row>
    <row r="434" ht="12.75">
      <c r="D434" s="19"/>
    </row>
    <row r="435" ht="12.75">
      <c r="D435" s="19"/>
    </row>
    <row r="436" ht="12.75">
      <c r="D436" s="19"/>
    </row>
    <row r="437" ht="12.75">
      <c r="D437" s="19"/>
    </row>
    <row r="438" ht="12.75">
      <c r="D438" s="19"/>
    </row>
    <row r="439" ht="12.75">
      <c r="D439" s="19"/>
    </row>
    <row r="440" ht="12.75">
      <c r="D440" s="19"/>
    </row>
    <row r="441" ht="12.75">
      <c r="D441" s="19"/>
    </row>
    <row r="442" ht="12.75">
      <c r="D442" s="19"/>
    </row>
    <row r="443" ht="12.75">
      <c r="D443" s="19"/>
    </row>
    <row r="444" ht="12.75">
      <c r="D444" s="19"/>
    </row>
    <row r="445" ht="12.75">
      <c r="D445" s="19"/>
    </row>
    <row r="446" ht="12.75">
      <c r="D446" s="19"/>
    </row>
    <row r="447" ht="12.75">
      <c r="D447" s="19"/>
    </row>
    <row r="448" ht="12.75">
      <c r="D448" s="19"/>
    </row>
    <row r="449" ht="12.75">
      <c r="D449" s="19"/>
    </row>
    <row r="450" ht="12.75">
      <c r="D450" s="19"/>
    </row>
    <row r="451" spans="1:13" s="60" customFormat="1" ht="13.5" thickBot="1">
      <c r="A451" s="84"/>
      <c r="B451" s="84"/>
      <c r="C451" s="54"/>
      <c r="D451" s="63"/>
      <c r="E451" s="56"/>
      <c r="F451" s="56"/>
      <c r="G451" s="56"/>
      <c r="H451" s="56"/>
      <c r="I451" s="96"/>
      <c r="J451" s="54"/>
      <c r="K451" s="57"/>
      <c r="M451" s="61"/>
    </row>
    <row r="452" spans="1:11" ht="12.75">
      <c r="A452" s="85"/>
      <c r="B452" s="85"/>
      <c r="C452" s="50"/>
      <c r="D452" s="62"/>
      <c r="F452" s="87"/>
      <c r="I452" s="97"/>
      <c r="J452" s="50"/>
      <c r="K452" s="53"/>
    </row>
    <row r="453" spans="2:6" ht="12.75">
      <c r="B453" s="85"/>
      <c r="D453" s="19"/>
      <c r="F453" s="87"/>
    </row>
    <row r="454" spans="2:6" ht="12.75">
      <c r="B454" s="85"/>
      <c r="D454" s="19"/>
      <c r="F454" s="87"/>
    </row>
    <row r="455" spans="2:6" ht="12.75">
      <c r="B455" s="85"/>
      <c r="D455" s="19"/>
      <c r="F455" s="87"/>
    </row>
    <row r="456" spans="2:6" ht="12.75">
      <c r="B456" s="85"/>
      <c r="D456" s="19"/>
      <c r="F456" s="87"/>
    </row>
    <row r="457" spans="2:4" ht="12.75">
      <c r="B457" s="85"/>
      <c r="D457" s="19"/>
    </row>
    <row r="458" spans="2:4" ht="12.75">
      <c r="B458" s="85"/>
      <c r="D458" s="19"/>
    </row>
    <row r="459" spans="2:4" ht="12.75">
      <c r="B459" s="85"/>
      <c r="D459" s="19"/>
    </row>
    <row r="460" spans="2:4" ht="12.75">
      <c r="B460" s="85"/>
      <c r="D460" s="19"/>
    </row>
    <row r="461" spans="2:4" ht="12.75">
      <c r="B461" s="85"/>
      <c r="D461" s="19"/>
    </row>
    <row r="462" spans="2:4" ht="12.75">
      <c r="B462" s="85"/>
      <c r="D462" s="19"/>
    </row>
    <row r="463" spans="2:4" ht="12.75">
      <c r="B463" s="85"/>
      <c r="D463" s="19"/>
    </row>
    <row r="464" spans="2:4" ht="12.75">
      <c r="B464" s="85"/>
      <c r="D464" s="19"/>
    </row>
    <row r="465" spans="2:4" ht="12.75">
      <c r="B465" s="85"/>
      <c r="D465" s="19"/>
    </row>
    <row r="466" spans="2:4" ht="12.75">
      <c r="B466" s="85"/>
      <c r="D466" s="19"/>
    </row>
    <row r="467" spans="2:4" ht="12.75">
      <c r="B467" s="85"/>
      <c r="D467" s="19"/>
    </row>
    <row r="468" spans="2:4" ht="12.75">
      <c r="B468" s="85"/>
      <c r="D468" s="19"/>
    </row>
    <row r="469" spans="2:4" ht="12.75">
      <c r="B469" s="85"/>
      <c r="D469" s="19"/>
    </row>
    <row r="470" spans="2:4" ht="12.75">
      <c r="B470" s="85"/>
      <c r="D470" s="94"/>
    </row>
    <row r="471" spans="2:4" ht="12.75">
      <c r="B471" s="85"/>
      <c r="D471" s="19"/>
    </row>
    <row r="472" spans="2:4" ht="12.75">
      <c r="B472" s="85"/>
      <c r="D472" s="19"/>
    </row>
    <row r="473" spans="2:4" ht="12.75">
      <c r="B473" s="85"/>
      <c r="D473" s="19"/>
    </row>
    <row r="474" spans="2:4" ht="12.75">
      <c r="B474" s="85"/>
      <c r="D474" s="19"/>
    </row>
    <row r="475" spans="2:4" ht="12.75">
      <c r="B475" s="85"/>
      <c r="D475" s="19"/>
    </row>
    <row r="476" ht="12.75">
      <c r="D476" s="19"/>
    </row>
    <row r="477" ht="12.75">
      <c r="D477" s="19"/>
    </row>
    <row r="478" ht="12.75">
      <c r="D478" s="19"/>
    </row>
    <row r="479" ht="12.75">
      <c r="D479" s="19"/>
    </row>
    <row r="480" ht="12.75">
      <c r="D480" s="19"/>
    </row>
    <row r="481" ht="12.75">
      <c r="D481" s="19"/>
    </row>
    <row r="482" ht="12.75">
      <c r="D482" s="19"/>
    </row>
    <row r="483" ht="12.75">
      <c r="D483" s="19"/>
    </row>
    <row r="484" ht="12.75">
      <c r="D484" s="19"/>
    </row>
    <row r="485" ht="12.75">
      <c r="D485" s="19"/>
    </row>
    <row r="486" ht="12.75">
      <c r="D486" s="19"/>
    </row>
    <row r="487" ht="12.75">
      <c r="D487" s="19"/>
    </row>
    <row r="488" ht="12.75">
      <c r="D488" s="19"/>
    </row>
    <row r="489" ht="12.75">
      <c r="D489" s="19"/>
    </row>
    <row r="490" ht="12.75">
      <c r="D490" s="19"/>
    </row>
    <row r="491" ht="12.75">
      <c r="D491" s="19"/>
    </row>
    <row r="492" ht="12.75">
      <c r="D492" s="19"/>
    </row>
    <row r="493" ht="12.75">
      <c r="D493" s="19"/>
    </row>
    <row r="494" ht="12.75">
      <c r="D494" s="19"/>
    </row>
    <row r="495" ht="12.75">
      <c r="D495" s="19"/>
    </row>
    <row r="496" ht="12.75">
      <c r="D496" s="19"/>
    </row>
    <row r="497" ht="12.75">
      <c r="D497" s="19"/>
    </row>
    <row r="498" ht="12.75">
      <c r="D498" s="19"/>
    </row>
    <row r="499" ht="12.75">
      <c r="D499" s="19"/>
    </row>
    <row r="500" ht="12.75">
      <c r="D500" s="19"/>
    </row>
    <row r="501" spans="1:13" s="60" customFormat="1" ht="13.5" thickBot="1">
      <c r="A501" s="84"/>
      <c r="B501" s="84"/>
      <c r="C501" s="54"/>
      <c r="D501" s="63"/>
      <c r="E501" s="56"/>
      <c r="F501" s="56"/>
      <c r="G501" s="56"/>
      <c r="H501" s="56"/>
      <c r="I501" s="96"/>
      <c r="J501" s="54"/>
      <c r="K501" s="57"/>
      <c r="M501" s="61"/>
    </row>
    <row r="502" spans="1:11" ht="12.75">
      <c r="A502" s="85"/>
      <c r="B502" s="85"/>
      <c r="C502" s="50"/>
      <c r="D502" s="51"/>
      <c r="E502" s="52"/>
      <c r="F502" s="52"/>
      <c r="G502" s="52"/>
      <c r="H502" s="52"/>
      <c r="I502" s="97"/>
      <c r="J502" s="50"/>
      <c r="K502" s="53"/>
    </row>
    <row r="551" spans="1:11" ht="12.75">
      <c r="A551" s="89"/>
      <c r="B551" s="89"/>
      <c r="C551" s="90"/>
      <c r="D551" s="91"/>
      <c r="E551" s="92"/>
      <c r="F551" s="92"/>
      <c r="G551" s="92"/>
      <c r="H551" s="92"/>
      <c r="I551" s="98"/>
      <c r="J551" s="90"/>
      <c r="K551" s="93"/>
    </row>
    <row r="601" spans="1:11" ht="12.75">
      <c r="A601" s="89"/>
      <c r="B601" s="89"/>
      <c r="C601" s="90"/>
      <c r="D601" s="91"/>
      <c r="E601" s="92"/>
      <c r="F601" s="92"/>
      <c r="G601" s="92"/>
      <c r="H601" s="92"/>
      <c r="I601" s="98"/>
      <c r="J601" s="90"/>
      <c r="K601" s="93"/>
    </row>
    <row r="651" spans="1:11" ht="12.75">
      <c r="A651" s="89"/>
      <c r="B651" s="89"/>
      <c r="C651" s="90"/>
      <c r="D651" s="91"/>
      <c r="E651" s="92"/>
      <c r="F651" s="92"/>
      <c r="G651" s="92"/>
      <c r="H651" s="92"/>
      <c r="I651" s="98"/>
      <c r="J651" s="90"/>
      <c r="K651" s="93"/>
    </row>
    <row r="701" spans="1:11" ht="12.75">
      <c r="A701" s="89"/>
      <c r="B701" s="89"/>
      <c r="C701" s="90"/>
      <c r="D701" s="91"/>
      <c r="E701" s="92"/>
      <c r="F701" s="92"/>
      <c r="G701" s="92"/>
      <c r="H701" s="92"/>
      <c r="I701" s="98"/>
      <c r="J701" s="90"/>
      <c r="K701" s="93"/>
    </row>
    <row r="751" spans="1:11" ht="12.75">
      <c r="A751" s="89"/>
      <c r="B751" s="89"/>
      <c r="C751" s="90"/>
      <c r="D751" s="91"/>
      <c r="E751" s="92"/>
      <c r="F751" s="92"/>
      <c r="G751" s="92"/>
      <c r="H751" s="92"/>
      <c r="I751" s="98"/>
      <c r="J751" s="90"/>
      <c r="K751" s="93"/>
    </row>
  </sheetData>
  <sheetProtection/>
  <printOptions gridLines="1"/>
  <pageMargins left="0.75" right="0.75" top="1" bottom="1" header="0.4921259845" footer="0.4921259845"/>
  <pageSetup horizontalDpi="120" verticalDpi="120" orientation="portrait" paperSize="9" r:id="rId2"/>
  <headerFooter alignWithMargins="0">
    <oddHeader>&amp;C&amp;A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 Vašich znalostí anglické gramatiky</dc:title>
  <dc:subject>angličtina</dc:subject>
  <dc:creator>Ondřej Svoboda</dc:creator>
  <cp:keywords>test,angličtina,english</cp:keywords>
  <dc:description>Testování probíhá formou výběru ze 4 možností</dc:description>
  <cp:lastModifiedBy>ACER</cp:lastModifiedBy>
  <dcterms:created xsi:type="dcterms:W3CDTF">2000-01-31T10:39:01Z</dcterms:created>
  <dcterms:modified xsi:type="dcterms:W3CDTF">2009-06-02T14:12:38Z</dcterms:modified>
  <cp:category/>
  <cp:version/>
  <cp:contentType/>
  <cp:contentStatus/>
</cp:coreProperties>
</file>